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-132" windowWidth="12120" windowHeight="8508" tabRatio="317"/>
  </bookViews>
  <sheets>
    <sheet name="BASE BID" sheetId="2" r:id="rId1"/>
  </sheets>
  <definedNames>
    <definedName name="_xlnm.Print_Area" localSheetId="0">'BASE BID'!$A$1:$F$88</definedName>
    <definedName name="_xlnm.Print_Titles" localSheetId="0">'BASE BID'!$1:$7</definedName>
  </definedNames>
  <calcPr calcId="145621"/>
</workbook>
</file>

<file path=xl/calcChain.xml><?xml version="1.0" encoding="utf-8"?>
<calcChain xmlns="http://schemas.openxmlformats.org/spreadsheetml/2006/main">
  <c r="F11" i="2" l="1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9" i="2"/>
  <c r="F84" i="2" l="1"/>
</calcChain>
</file>

<file path=xl/sharedStrings.xml><?xml version="1.0" encoding="utf-8"?>
<sst xmlns="http://schemas.openxmlformats.org/spreadsheetml/2006/main" count="89" uniqueCount="58">
  <si>
    <t>DESCRIPTION</t>
  </si>
  <si>
    <t>UNIT BID SHEET</t>
  </si>
  <si>
    <t>ATTACHMENT "A"</t>
  </si>
  <si>
    <t>BID UNIT PRICE</t>
  </si>
  <si>
    <t>BID AMOUNT</t>
  </si>
  <si>
    <t>BID QTY</t>
  </si>
  <si>
    <t>BID UNIT</t>
  </si>
  <si>
    <t xml:space="preserve">COMPANY__________________________  SIGNATURE_________________________  DATE______________________________   </t>
  </si>
  <si>
    <t>ITEM NO.</t>
  </si>
  <si>
    <t>TOTAL BASE BID</t>
  </si>
  <si>
    <t>ALL ITEMS SHALL BE CONSIDERED IN-PLACE. PRICES SHALL INCLUDE ALL LABOR, EQUIPMENT,MATERIALS, AND REMOVALS AS REQUIRED FOR CONSTRUCTION OF THE REQUIRED WORK.</t>
  </si>
  <si>
    <t>24" CURB AND GUTTER COMBINATION</t>
  </si>
  <si>
    <t>LF</t>
  </si>
  <si>
    <t>INLET PROTECTION</t>
  </si>
  <si>
    <t>EA</t>
  </si>
  <si>
    <t>TON</t>
  </si>
  <si>
    <t>SF</t>
  </si>
  <si>
    <t>SOLID SODDING</t>
  </si>
  <si>
    <t>SY</t>
  </si>
  <si>
    <t>REQUIRED TREES</t>
  </si>
  <si>
    <t>PAVEMENT MARKERS - SECTION 703 (ALDOT SECTION 705)</t>
  </si>
  <si>
    <t>MULCHING, CLASS A, TYPE 1</t>
  </si>
  <si>
    <t>410 MODIFIED (CHOCKING LAYER)</t>
  </si>
  <si>
    <t>CLASS I ROCK (FLOORING LAYER)</t>
  </si>
  <si>
    <t>WATTLE FOR ES&amp;PC</t>
  </si>
  <si>
    <t xml:space="preserve">MOBILIZATION </t>
  </si>
  <si>
    <t>LS</t>
  </si>
  <si>
    <t>4" THICK CONCRETE SIDEWALK</t>
  </si>
  <si>
    <t>HANDICAP RAMPS, LANDINGS AND FLARES (ALL CONFIGURATIONS)</t>
  </si>
  <si>
    <t>TOPSOIL</t>
  </si>
  <si>
    <t>CY</t>
  </si>
  <si>
    <t>BORROW EXCAVATION, IN PLACE MEASUREMENT</t>
  </si>
  <si>
    <t>UNCLASSIFIED EXCAVATION (UNDER CUTTING)</t>
  </si>
  <si>
    <t>18" STORM RCP (INCLUDES EXCAVATION, DISPOSAL, BEDDING BACKFILL &amp; COMPACTION)</t>
  </si>
  <si>
    <t>30" STORM RCP (INCLUDES EXCAVATION, DISPOSAL, BEDDING BACKFILL &amp; COMPACTION)</t>
  </si>
  <si>
    <t>36" STORM RCP (INCLUDES EXCAVATION, DISPOSAL, BEDDING BACKFILL &amp; COMPACTION)</t>
  </si>
  <si>
    <t>GRATE INLET, TRAFFIC TYPE (COMPLETE IN PLACE)</t>
  </si>
  <si>
    <t>WATER SYSTEM INSTALLATION, CONTRACTOR INSTALLED, COMPLETE-IN-PLACE TO INCLUDE ALL INCIDENTALS</t>
  </si>
  <si>
    <t>6" NON-METALLIC CONDUIT, COMPLETE-IN-PLACE (INCLUDES ALL FITTINGS, STING BLOWING AND INCIDENTALS)</t>
  </si>
  <si>
    <t>5" NON-METALLIC CONDUIT, COMPLETE-IN-PLACE (INCLUDES ALL FITTINGS, STING BLOWING AND INCIDENTALS)</t>
  </si>
  <si>
    <t xml:space="preserve">2" NON-METALLIC CONDUIT, COMPLETE-IN-PLACE (INCLUDES ALL FITTINGS, STING BLOWING AND INCIDENTALS) </t>
  </si>
  <si>
    <t xml:space="preserve">CONCRETE POLE FOUNDATION, COMPLETE-IN-PLACE (INCLUDES ALL INCIDENTALS) </t>
  </si>
  <si>
    <t xml:space="preserve">STREET LIGHT PEDESTALS, COMPLETE-IN-PLACE (INCLUDES REQUIRED PUG MIX AND INCIDENTALS) </t>
  </si>
  <si>
    <t xml:space="preserve">THREE PHASE SECTIONAL CABINET MOUNTING BASE, COMPLETE-IN-PLACE (INCLUDES REQUIRED PUG MIX AND INCIDENTALS) </t>
  </si>
  <si>
    <t xml:space="preserve">FIBERGLASS TRANSFORM PAD, COMPLETE-IN-PLACE (INCLUDES REQUIRED PUG MIX AND INCIDENTALS) </t>
  </si>
  <si>
    <t xml:space="preserve">SILT FENCE, INCLUDES </t>
  </si>
  <si>
    <t>701A-006 SOLID WHITE, CLASS 1, TYPE A TRAFFIC STRIPE (6" WIDE)</t>
  </si>
  <si>
    <t>701G-242 BROKEN WHITE CLASS 2, TYPE A TRAFFIC STRIPE</t>
  </si>
  <si>
    <t>703A-002 TRAFFIC CONTROL MARKINGS, CLASS 2, TYPE A</t>
  </si>
  <si>
    <t>CLASS 4, ALUMINUM FLAT SIGN PANELS 0.08" THICK OR STEEL FLAT SIGN PANELS 14 GA (COMPLETE IN PLACE, INCLUDES MOUNING AND POST)</t>
  </si>
  <si>
    <t xml:space="preserve">BARRICADE, TYPE III (COMPLETE IN PLACE, COH RETAIN) </t>
  </si>
  <si>
    <t>REDSTONE SQUARE DRIVE</t>
  </si>
  <si>
    <t>Project No. 71-17-SP38</t>
  </si>
  <si>
    <t>825B CRUSHED AGG. BASE COURSE, TYPE B PLANT MIXED 10" COMPACTED THICKNESS</t>
  </si>
  <si>
    <t>424A SUPERPAVE BITUMINOUS CONCRETE WEARING SURFACE LAYER, 1/2" MAX AGG. SIZE</t>
  </si>
  <si>
    <t>424B SUPERPAVE BITUMINOUS CONCRETE UPPER BINDER LAYER, 1" MAX AGG. SIZE MIX</t>
  </si>
  <si>
    <t>DOUBLE WING CATCH BASIN, TYPE S1 OR S3 (COMPLETE IN PLACE, WITH COH LID)</t>
  </si>
  <si>
    <t>JUNCTION BOX (COMPLETE IN PLACE, WITH COH 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</si>
</sst>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5" x14ac:knownFonts="1"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top" wrapText="1"/>
    </xf>
    <xf numFmtId="14" fontId="1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textRotation="90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3" fontId="1" fillId="0" borderId="3" xfId="0" applyNumberFormat="1" applyFont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3" fontId="1" fillId="3" borderId="2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34"/>
  <sheetViews>
    <sheetView tabSelected="1" view="pageBreakPreview" zoomScale="55" zoomScaleNormal="75" zoomScaleSheetLayoutView="55" workbookViewId="0">
      <selection activeCell="A57" sqref="A57:XFD57"/>
    </sheetView>
  </sheetViews>
  <sheetFormatPr defaultColWidth="9.109375" defaultRowHeight="21" x14ac:dyDescent="0.25"/>
  <cols>
    <col min="1" max="1" width="15" style="1" bestFit="1" customWidth="1"/>
    <col min="2" max="2" width="74.5546875" style="7" customWidth="1"/>
    <col min="3" max="3" width="14.109375" style="7" customWidth="1"/>
    <col min="4" max="4" width="15.109375" style="4" customWidth="1"/>
    <col min="5" max="5" width="25.44140625" style="7" customWidth="1"/>
    <col min="6" max="6" width="28.109375" style="7" customWidth="1"/>
    <col min="7" max="27" width="12.6640625" style="7" customWidth="1"/>
    <col min="28" max="45" width="15.6640625" style="7" customWidth="1"/>
    <col min="46" max="46" width="3.6640625" style="7" customWidth="1"/>
    <col min="47" max="62" width="3.6640625" style="7" hidden="1" customWidth="1"/>
    <col min="63" max="66" width="3.6640625" style="7" customWidth="1"/>
    <col min="67" max="82" width="3.6640625" style="7" hidden="1" customWidth="1"/>
    <col min="83" max="87" width="3.6640625" style="7" customWidth="1"/>
    <col min="88" max="103" width="3.6640625" style="7" hidden="1" customWidth="1"/>
    <col min="104" max="107" width="3.6640625" style="7" customWidth="1"/>
    <col min="108" max="122" width="3.6640625" style="7" hidden="1" customWidth="1"/>
    <col min="123" max="133" width="3.6640625" style="7" customWidth="1"/>
    <col min="134" max="134" width="6.6640625" style="7" customWidth="1"/>
    <col min="135" max="16384" width="9.109375" style="7"/>
  </cols>
  <sheetData>
    <row r="1" spans="1:19" x14ac:dyDescent="0.25">
      <c r="B1" s="18" t="s">
        <v>2</v>
      </c>
      <c r="C1" s="3"/>
      <c r="E1" s="5"/>
      <c r="F1" s="6">
        <v>42933</v>
      </c>
    </row>
    <row r="2" spans="1:19" x14ac:dyDescent="0.25">
      <c r="B2" s="2"/>
      <c r="C2" s="3"/>
      <c r="E2" s="5"/>
    </row>
    <row r="3" spans="1:19" x14ac:dyDescent="0.4">
      <c r="B3" s="8" t="s">
        <v>51</v>
      </c>
      <c r="C3" s="3"/>
      <c r="E3" s="5"/>
    </row>
    <row r="4" spans="1:19" x14ac:dyDescent="0.25">
      <c r="B4" s="2" t="s">
        <v>52</v>
      </c>
      <c r="C4" s="3"/>
      <c r="E4" s="9"/>
    </row>
    <row r="5" spans="1:19" x14ac:dyDescent="0.25">
      <c r="B5" s="4"/>
      <c r="C5" s="3"/>
      <c r="E5" s="5"/>
    </row>
    <row r="6" spans="1:19" x14ac:dyDescent="0.25">
      <c r="B6" s="2" t="s">
        <v>1</v>
      </c>
      <c r="E6" s="5"/>
      <c r="F6" s="5"/>
    </row>
    <row r="7" spans="1:19" s="1" customFormat="1" ht="21.6" thickBot="1" x14ac:dyDescent="0.3">
      <c r="E7" s="10"/>
      <c r="F7" s="10"/>
    </row>
    <row r="8" spans="1:19" s="23" customFormat="1" ht="42.6" thickBot="1" x14ac:dyDescent="0.45">
      <c r="A8" s="37" t="s">
        <v>8</v>
      </c>
      <c r="B8" s="38" t="s">
        <v>0</v>
      </c>
      <c r="C8" s="38" t="s">
        <v>5</v>
      </c>
      <c r="D8" s="37" t="s">
        <v>6</v>
      </c>
      <c r="E8" s="13" t="s">
        <v>3</v>
      </c>
      <c r="F8" s="13" t="s">
        <v>4</v>
      </c>
      <c r="G8" s="21"/>
      <c r="H8" s="21"/>
      <c r="I8" s="21"/>
      <c r="J8" s="21"/>
      <c r="K8" s="21"/>
      <c r="L8" s="22"/>
      <c r="M8" s="22"/>
      <c r="N8" s="22"/>
      <c r="O8" s="22"/>
      <c r="P8" s="22"/>
      <c r="Q8" s="22"/>
      <c r="R8" s="22"/>
      <c r="S8" s="22"/>
    </row>
    <row r="9" spans="1:19" s="23" customFormat="1" ht="42" x14ac:dyDescent="0.4">
      <c r="A9" s="32">
        <v>1</v>
      </c>
      <c r="B9" s="33" t="s">
        <v>53</v>
      </c>
      <c r="C9" s="34">
        <v>2300</v>
      </c>
      <c r="D9" s="32" t="s">
        <v>15</v>
      </c>
      <c r="E9" s="35"/>
      <c r="F9" s="36">
        <f>E9*C9</f>
        <v>0</v>
      </c>
      <c r="G9" s="21"/>
      <c r="H9" s="21"/>
      <c r="I9" s="21"/>
      <c r="J9" s="21"/>
      <c r="K9" s="21"/>
      <c r="L9" s="22"/>
      <c r="M9" s="22"/>
      <c r="N9" s="22"/>
      <c r="O9" s="22"/>
      <c r="P9" s="22"/>
      <c r="Q9" s="22"/>
      <c r="R9" s="22"/>
      <c r="S9" s="22"/>
    </row>
    <row r="10" spans="1:19" s="23" customFormat="1" x14ac:dyDescent="0.4">
      <c r="A10" s="24"/>
      <c r="B10" s="25"/>
      <c r="C10" s="26"/>
      <c r="D10" s="24"/>
      <c r="E10" s="27"/>
      <c r="F10" s="27"/>
      <c r="G10" s="21"/>
      <c r="H10" s="21"/>
      <c r="I10" s="21"/>
      <c r="J10" s="21"/>
      <c r="K10" s="21"/>
      <c r="L10" s="22"/>
      <c r="M10" s="22"/>
      <c r="N10" s="22"/>
      <c r="O10" s="22"/>
      <c r="P10" s="22"/>
      <c r="Q10" s="22"/>
      <c r="R10" s="22"/>
      <c r="S10" s="22"/>
    </row>
    <row r="11" spans="1:19" s="23" customFormat="1" ht="49.8" customHeight="1" x14ac:dyDescent="0.4">
      <c r="A11" s="24">
        <v>2</v>
      </c>
      <c r="B11" s="25" t="s">
        <v>54</v>
      </c>
      <c r="C11" s="28">
        <v>330</v>
      </c>
      <c r="D11" s="24" t="s">
        <v>15</v>
      </c>
      <c r="E11" s="20"/>
      <c r="F11" s="27">
        <f t="shared" ref="F11" si="0">E11*C11</f>
        <v>0</v>
      </c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22"/>
      <c r="R11" s="22"/>
      <c r="S11" s="22"/>
    </row>
    <row r="12" spans="1:19" s="23" customFormat="1" x14ac:dyDescent="0.4">
      <c r="A12" s="24"/>
      <c r="B12" s="25"/>
      <c r="C12" s="28"/>
      <c r="D12" s="24"/>
      <c r="E12" s="27"/>
      <c r="F12" s="27"/>
      <c r="G12" s="21"/>
      <c r="H12" s="21"/>
      <c r="I12" s="21"/>
      <c r="J12" s="21"/>
      <c r="K12" s="21"/>
      <c r="L12" s="22"/>
      <c r="M12" s="22"/>
      <c r="N12" s="22"/>
      <c r="O12" s="22"/>
      <c r="P12" s="22"/>
      <c r="Q12" s="22"/>
      <c r="R12" s="22"/>
      <c r="S12" s="22"/>
    </row>
    <row r="13" spans="1:19" s="23" customFormat="1" ht="42" x14ac:dyDescent="0.4">
      <c r="A13" s="24">
        <v>3</v>
      </c>
      <c r="B13" s="25" t="s">
        <v>55</v>
      </c>
      <c r="C13" s="28">
        <v>550</v>
      </c>
      <c r="D13" s="24" t="s">
        <v>15</v>
      </c>
      <c r="E13" s="20"/>
      <c r="F13" s="27">
        <f t="shared" ref="F13" si="1">E13*C13</f>
        <v>0</v>
      </c>
      <c r="G13" s="21"/>
      <c r="H13" s="21"/>
      <c r="I13" s="21"/>
      <c r="J13" s="21"/>
      <c r="K13" s="21"/>
      <c r="L13" s="22"/>
      <c r="M13" s="22"/>
      <c r="N13" s="22"/>
      <c r="O13" s="22"/>
      <c r="P13" s="22"/>
      <c r="Q13" s="22"/>
      <c r="R13" s="22"/>
      <c r="S13" s="22"/>
    </row>
    <row r="14" spans="1:19" s="23" customFormat="1" x14ac:dyDescent="0.4">
      <c r="A14" s="24"/>
      <c r="B14" s="29"/>
      <c r="C14" s="26"/>
      <c r="D14" s="24"/>
      <c r="E14" s="27"/>
      <c r="F14" s="27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</row>
    <row r="15" spans="1:19" s="23" customFormat="1" x14ac:dyDescent="0.4">
      <c r="A15" s="24">
        <v>4</v>
      </c>
      <c r="B15" s="29" t="s">
        <v>23</v>
      </c>
      <c r="C15" s="26">
        <v>5150</v>
      </c>
      <c r="D15" s="24" t="s">
        <v>15</v>
      </c>
      <c r="E15" s="20"/>
      <c r="F15" s="27">
        <f t="shared" ref="F15" si="2">E15*C15</f>
        <v>0</v>
      </c>
      <c r="G15" s="21"/>
      <c r="H15" s="21"/>
      <c r="I15" s="21"/>
      <c r="J15" s="21"/>
      <c r="K15" s="21"/>
      <c r="L15" s="22"/>
      <c r="M15" s="22"/>
      <c r="N15" s="22"/>
      <c r="O15" s="22"/>
      <c r="P15" s="22"/>
      <c r="Q15" s="22"/>
      <c r="R15" s="22"/>
      <c r="S15" s="22"/>
    </row>
    <row r="16" spans="1:19" s="23" customFormat="1" x14ac:dyDescent="0.4">
      <c r="A16" s="24"/>
      <c r="B16" s="29"/>
      <c r="C16" s="26"/>
      <c r="D16" s="24"/>
      <c r="E16" s="31"/>
      <c r="F16" s="27"/>
      <c r="G16" s="21"/>
      <c r="H16" s="21"/>
      <c r="I16" s="21"/>
      <c r="J16" s="21"/>
      <c r="K16" s="21"/>
      <c r="L16" s="22"/>
      <c r="M16" s="22"/>
      <c r="N16" s="22"/>
      <c r="O16" s="22"/>
      <c r="P16" s="22"/>
      <c r="Q16" s="22"/>
      <c r="R16" s="22"/>
      <c r="S16" s="22"/>
    </row>
    <row r="17" spans="1:19" s="23" customFormat="1" x14ac:dyDescent="0.4">
      <c r="A17" s="24">
        <v>5</v>
      </c>
      <c r="B17" s="29" t="s">
        <v>22</v>
      </c>
      <c r="C17" s="26">
        <v>720</v>
      </c>
      <c r="D17" s="24" t="s">
        <v>15</v>
      </c>
      <c r="E17" s="20"/>
      <c r="F17" s="27">
        <f t="shared" ref="F17" si="3">E17*C17</f>
        <v>0</v>
      </c>
      <c r="G17" s="21"/>
      <c r="H17" s="21"/>
      <c r="I17" s="21"/>
      <c r="J17" s="21"/>
      <c r="K17" s="21"/>
      <c r="L17" s="22"/>
      <c r="M17" s="22"/>
      <c r="N17" s="22"/>
      <c r="O17" s="22"/>
      <c r="P17" s="22"/>
      <c r="Q17" s="22"/>
      <c r="R17" s="22"/>
      <c r="S17" s="22"/>
    </row>
    <row r="18" spans="1:19" s="23" customFormat="1" x14ac:dyDescent="0.4">
      <c r="A18" s="24"/>
      <c r="B18" s="25"/>
      <c r="C18" s="26"/>
      <c r="D18" s="24"/>
      <c r="E18" s="27"/>
      <c r="F18" s="27"/>
      <c r="G18" s="21"/>
      <c r="H18" s="21"/>
      <c r="I18" s="21"/>
      <c r="J18" s="21"/>
      <c r="K18" s="21"/>
      <c r="L18" s="22"/>
      <c r="M18" s="22"/>
      <c r="N18" s="22"/>
      <c r="O18" s="22"/>
      <c r="P18" s="22"/>
      <c r="Q18" s="22"/>
      <c r="R18" s="22"/>
      <c r="S18" s="22"/>
    </row>
    <row r="19" spans="1:19" s="23" customFormat="1" x14ac:dyDescent="0.4">
      <c r="A19" s="24">
        <v>6</v>
      </c>
      <c r="B19" s="25" t="s">
        <v>11</v>
      </c>
      <c r="C19" s="26">
        <v>2264</v>
      </c>
      <c r="D19" s="24" t="s">
        <v>12</v>
      </c>
      <c r="E19" s="20"/>
      <c r="F19" s="27">
        <f t="shared" ref="F19" si="4">E19*C19</f>
        <v>0</v>
      </c>
      <c r="G19" s="21"/>
      <c r="H19" s="21"/>
      <c r="I19" s="21"/>
      <c r="J19" s="21"/>
      <c r="K19" s="21"/>
      <c r="L19" s="22"/>
      <c r="M19" s="22"/>
      <c r="N19" s="22"/>
      <c r="O19" s="22"/>
      <c r="P19" s="22"/>
      <c r="Q19" s="22"/>
      <c r="R19" s="22"/>
      <c r="S19" s="22"/>
    </row>
    <row r="20" spans="1:19" s="23" customFormat="1" x14ac:dyDescent="0.4">
      <c r="A20" s="24"/>
      <c r="B20" s="25"/>
      <c r="C20" s="26"/>
      <c r="D20" s="24"/>
      <c r="E20" s="31"/>
      <c r="F20" s="27"/>
      <c r="G20" s="21"/>
      <c r="H20" s="21"/>
      <c r="I20" s="21"/>
      <c r="J20" s="21"/>
      <c r="K20" s="21"/>
      <c r="L20" s="22"/>
      <c r="M20" s="22"/>
      <c r="N20" s="22"/>
      <c r="O20" s="22"/>
      <c r="P20" s="22"/>
      <c r="Q20" s="22"/>
      <c r="R20" s="22"/>
      <c r="S20" s="22"/>
    </row>
    <row r="21" spans="1:19" s="23" customFormat="1" x14ac:dyDescent="0.4">
      <c r="A21" s="24">
        <v>7</v>
      </c>
      <c r="B21" s="25" t="s">
        <v>27</v>
      </c>
      <c r="C21" s="26">
        <v>334</v>
      </c>
      <c r="D21" s="24" t="s">
        <v>18</v>
      </c>
      <c r="E21" s="20"/>
      <c r="F21" s="27">
        <f t="shared" ref="F21" si="5">E21*C21</f>
        <v>0</v>
      </c>
      <c r="G21" s="21"/>
      <c r="H21" s="21"/>
      <c r="I21" s="21"/>
      <c r="J21" s="21"/>
      <c r="K21" s="21"/>
      <c r="L21" s="22"/>
      <c r="M21" s="22"/>
      <c r="N21" s="22"/>
      <c r="O21" s="22"/>
      <c r="P21" s="22"/>
      <c r="Q21" s="22"/>
      <c r="R21" s="22"/>
      <c r="S21" s="22"/>
    </row>
    <row r="22" spans="1:19" s="23" customFormat="1" x14ac:dyDescent="0.4">
      <c r="A22" s="24"/>
      <c r="B22" s="25"/>
      <c r="C22" s="26"/>
      <c r="D22" s="24"/>
      <c r="E22" s="27"/>
      <c r="F22" s="27"/>
      <c r="G22" s="21"/>
      <c r="H22" s="21"/>
      <c r="I22" s="21"/>
      <c r="J22" s="21"/>
      <c r="K22" s="21"/>
      <c r="L22" s="22"/>
      <c r="M22" s="22"/>
      <c r="N22" s="22"/>
      <c r="O22" s="22"/>
      <c r="P22" s="22"/>
      <c r="Q22" s="22"/>
      <c r="R22" s="22"/>
      <c r="S22" s="22"/>
    </row>
    <row r="23" spans="1:19" s="23" customFormat="1" ht="42" x14ac:dyDescent="0.4">
      <c r="A23" s="24">
        <v>8</v>
      </c>
      <c r="B23" s="25" t="s">
        <v>28</v>
      </c>
      <c r="C23" s="26">
        <v>5</v>
      </c>
      <c r="D23" s="24" t="s">
        <v>14</v>
      </c>
      <c r="E23" s="20"/>
      <c r="F23" s="27">
        <f t="shared" ref="F23" si="6">E23*C23</f>
        <v>0</v>
      </c>
      <c r="G23" s="21"/>
      <c r="H23" s="21"/>
      <c r="I23" s="21"/>
      <c r="J23" s="21"/>
      <c r="K23" s="21"/>
      <c r="L23" s="22"/>
      <c r="M23" s="22"/>
      <c r="N23" s="22"/>
      <c r="O23" s="22"/>
      <c r="P23" s="22"/>
      <c r="Q23" s="22"/>
      <c r="R23" s="22"/>
      <c r="S23" s="22"/>
    </row>
    <row r="24" spans="1:19" s="23" customFormat="1" x14ac:dyDescent="0.4">
      <c r="A24" s="24"/>
      <c r="B24" s="25"/>
      <c r="C24" s="26"/>
      <c r="D24" s="24"/>
      <c r="E24" s="27"/>
      <c r="F24" s="27"/>
      <c r="G24" s="21"/>
      <c r="H24" s="21"/>
      <c r="I24" s="21"/>
      <c r="J24" s="21"/>
      <c r="K24" s="21"/>
      <c r="L24" s="22"/>
      <c r="M24" s="22"/>
      <c r="N24" s="22"/>
      <c r="O24" s="22"/>
      <c r="P24" s="22"/>
      <c r="Q24" s="22"/>
      <c r="R24" s="22"/>
      <c r="S24" s="22"/>
    </row>
    <row r="25" spans="1:19" s="23" customFormat="1" x14ac:dyDescent="0.4">
      <c r="A25" s="24">
        <v>9</v>
      </c>
      <c r="B25" s="25" t="s">
        <v>45</v>
      </c>
      <c r="C25" s="28">
        <v>1284</v>
      </c>
      <c r="D25" s="24" t="s">
        <v>12</v>
      </c>
      <c r="E25" s="20"/>
      <c r="F25" s="27">
        <f t="shared" ref="F25" si="7">E25*C25</f>
        <v>0</v>
      </c>
      <c r="G25" s="21"/>
      <c r="H25" s="21"/>
      <c r="I25" s="21"/>
      <c r="J25" s="21"/>
      <c r="K25" s="21"/>
      <c r="L25" s="22"/>
      <c r="M25" s="22"/>
      <c r="N25" s="22"/>
      <c r="O25" s="22"/>
      <c r="P25" s="22"/>
      <c r="Q25" s="22"/>
      <c r="R25" s="22"/>
      <c r="S25" s="22"/>
    </row>
    <row r="26" spans="1:19" s="23" customFormat="1" x14ac:dyDescent="0.4">
      <c r="A26" s="24"/>
      <c r="B26" s="25"/>
      <c r="C26" s="28"/>
      <c r="D26" s="24"/>
      <c r="E26" s="27"/>
      <c r="F26" s="27"/>
      <c r="G26" s="21"/>
      <c r="H26" s="21"/>
      <c r="I26" s="21"/>
      <c r="J26" s="21"/>
      <c r="K26" s="21"/>
      <c r="L26" s="22"/>
      <c r="M26" s="22"/>
      <c r="N26" s="22"/>
      <c r="O26" s="22"/>
      <c r="P26" s="22"/>
      <c r="Q26" s="22"/>
      <c r="R26" s="22"/>
      <c r="S26" s="22"/>
    </row>
    <row r="27" spans="1:19" s="23" customFormat="1" x14ac:dyDescent="0.4">
      <c r="A27" s="24">
        <v>10</v>
      </c>
      <c r="B27" s="25" t="s">
        <v>13</v>
      </c>
      <c r="C27" s="28">
        <v>8</v>
      </c>
      <c r="D27" s="24" t="s">
        <v>14</v>
      </c>
      <c r="E27" s="20"/>
      <c r="F27" s="27">
        <f t="shared" ref="F27" si="8">E27*C27</f>
        <v>0</v>
      </c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</row>
    <row r="28" spans="1:19" s="23" customFormat="1" x14ac:dyDescent="0.4">
      <c r="A28" s="24"/>
      <c r="B28" s="25"/>
      <c r="C28" s="26"/>
      <c r="D28" s="24"/>
      <c r="E28" s="27"/>
      <c r="F28" s="27"/>
      <c r="H28" s="21"/>
      <c r="I28" s="21"/>
      <c r="J28" s="21"/>
      <c r="K28" s="21"/>
      <c r="L28" s="22"/>
      <c r="M28" s="22"/>
      <c r="N28" s="22"/>
      <c r="O28" s="22"/>
      <c r="P28" s="22"/>
      <c r="Q28" s="22"/>
      <c r="R28" s="22"/>
      <c r="S28" s="22"/>
    </row>
    <row r="29" spans="1:19" s="23" customFormat="1" x14ac:dyDescent="0.4">
      <c r="A29" s="24">
        <v>11</v>
      </c>
      <c r="B29" s="25" t="s">
        <v>21</v>
      </c>
      <c r="C29" s="26">
        <v>5753</v>
      </c>
      <c r="D29" s="24" t="s">
        <v>18</v>
      </c>
      <c r="E29" s="20"/>
      <c r="F29" s="27">
        <f t="shared" ref="F29" si="9">E29*C29</f>
        <v>0</v>
      </c>
      <c r="G29" s="21"/>
      <c r="H29" s="21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</row>
    <row r="30" spans="1:19" s="23" customFormat="1" x14ac:dyDescent="0.4">
      <c r="A30" s="24"/>
      <c r="B30" s="25"/>
      <c r="C30" s="26"/>
      <c r="D30" s="24"/>
      <c r="E30" s="27"/>
      <c r="F30" s="27"/>
      <c r="G30" s="22"/>
      <c r="H30" s="21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</row>
    <row r="31" spans="1:19" s="23" customFormat="1" x14ac:dyDescent="0.4">
      <c r="A31" s="24">
        <v>12</v>
      </c>
      <c r="B31" s="25" t="s">
        <v>17</v>
      </c>
      <c r="C31" s="26">
        <v>2000</v>
      </c>
      <c r="D31" s="24" t="s">
        <v>18</v>
      </c>
      <c r="E31" s="20"/>
      <c r="F31" s="27">
        <f t="shared" ref="F31" si="10">E31*C31</f>
        <v>0</v>
      </c>
      <c r="G31" s="22"/>
      <c r="O31" s="22"/>
      <c r="P31" s="22"/>
      <c r="Q31" s="22"/>
      <c r="R31" s="22"/>
      <c r="S31" s="22"/>
    </row>
    <row r="32" spans="1:19" s="23" customFormat="1" x14ac:dyDescent="0.4">
      <c r="A32" s="24"/>
      <c r="B32" s="25"/>
      <c r="C32" s="26"/>
      <c r="D32" s="24"/>
      <c r="E32" s="27"/>
      <c r="F32" s="27"/>
    </row>
    <row r="33" spans="1:6" s="23" customFormat="1" x14ac:dyDescent="0.4">
      <c r="A33" s="24">
        <v>13</v>
      </c>
      <c r="B33" s="25" t="s">
        <v>19</v>
      </c>
      <c r="C33" s="28">
        <v>9</v>
      </c>
      <c r="D33" s="24" t="s">
        <v>14</v>
      </c>
      <c r="E33" s="20"/>
      <c r="F33" s="27">
        <f t="shared" ref="F33" si="11">E33*C33</f>
        <v>0</v>
      </c>
    </row>
    <row r="34" spans="1:6" s="23" customFormat="1" x14ac:dyDescent="0.4">
      <c r="A34" s="24"/>
      <c r="B34" s="25"/>
      <c r="C34" s="26"/>
      <c r="D34" s="24"/>
      <c r="E34" s="27"/>
      <c r="F34" s="27"/>
    </row>
    <row r="35" spans="1:6" s="23" customFormat="1" x14ac:dyDescent="0.4">
      <c r="A35" s="24">
        <v>14</v>
      </c>
      <c r="B35" s="25" t="s">
        <v>29</v>
      </c>
      <c r="C35" s="28">
        <v>660</v>
      </c>
      <c r="D35" s="24" t="s">
        <v>30</v>
      </c>
      <c r="E35" s="20"/>
      <c r="F35" s="27">
        <f t="shared" ref="F35" si="12">E35*C35</f>
        <v>0</v>
      </c>
    </row>
    <row r="36" spans="1:6" s="23" customFormat="1" x14ac:dyDescent="0.4">
      <c r="A36" s="24"/>
      <c r="B36" s="25"/>
      <c r="C36" s="26"/>
      <c r="D36" s="24"/>
      <c r="E36" s="27"/>
      <c r="F36" s="27"/>
    </row>
    <row r="37" spans="1:6" s="23" customFormat="1" ht="42" x14ac:dyDescent="0.4">
      <c r="A37" s="24">
        <v>15</v>
      </c>
      <c r="B37" s="25" t="s">
        <v>31</v>
      </c>
      <c r="C37" s="28">
        <v>9300</v>
      </c>
      <c r="D37" s="24" t="s">
        <v>30</v>
      </c>
      <c r="E37" s="20"/>
      <c r="F37" s="27">
        <f t="shared" ref="F37" si="13">E37*C37</f>
        <v>0</v>
      </c>
    </row>
    <row r="38" spans="1:6" s="23" customFormat="1" x14ac:dyDescent="0.4">
      <c r="A38" s="24"/>
      <c r="B38" s="25"/>
      <c r="C38" s="26"/>
      <c r="D38" s="24"/>
      <c r="E38" s="27"/>
      <c r="F38" s="27"/>
    </row>
    <row r="39" spans="1:6" s="23" customFormat="1" ht="42" x14ac:dyDescent="0.4">
      <c r="A39" s="24">
        <v>16</v>
      </c>
      <c r="B39" s="25" t="s">
        <v>32</v>
      </c>
      <c r="C39" s="28">
        <v>1800</v>
      </c>
      <c r="D39" s="24" t="s">
        <v>30</v>
      </c>
      <c r="E39" s="20"/>
      <c r="F39" s="27">
        <f t="shared" ref="F39" si="14">E39*C39</f>
        <v>0</v>
      </c>
    </row>
    <row r="40" spans="1:6" s="23" customFormat="1" x14ac:dyDescent="0.4">
      <c r="A40" s="24"/>
      <c r="B40" s="25"/>
      <c r="C40" s="26"/>
      <c r="D40" s="24"/>
      <c r="E40" s="27"/>
      <c r="F40" s="27"/>
    </row>
    <row r="41" spans="1:6" s="23" customFormat="1" x14ac:dyDescent="0.4">
      <c r="A41" s="24">
        <v>17</v>
      </c>
      <c r="B41" s="25" t="s">
        <v>24</v>
      </c>
      <c r="C41" s="26">
        <v>200</v>
      </c>
      <c r="D41" s="24" t="s">
        <v>12</v>
      </c>
      <c r="E41" s="20"/>
      <c r="F41" s="27">
        <f t="shared" ref="F41" si="15">E41*C41</f>
        <v>0</v>
      </c>
    </row>
    <row r="42" spans="1:6" s="23" customFormat="1" x14ac:dyDescent="0.4">
      <c r="A42" s="24"/>
      <c r="B42" s="25"/>
      <c r="C42" s="28"/>
      <c r="D42" s="24"/>
      <c r="F42" s="27"/>
    </row>
    <row r="43" spans="1:6" s="23" customFormat="1" ht="42" x14ac:dyDescent="0.4">
      <c r="A43" s="24">
        <v>18</v>
      </c>
      <c r="B43" s="25" t="s">
        <v>47</v>
      </c>
      <c r="C43" s="28">
        <v>1060</v>
      </c>
      <c r="D43" s="24" t="s">
        <v>12</v>
      </c>
      <c r="E43" s="20"/>
      <c r="F43" s="27">
        <f t="shared" ref="F43" si="16">E43*C43</f>
        <v>0</v>
      </c>
    </row>
    <row r="44" spans="1:6" s="23" customFormat="1" x14ac:dyDescent="0.4">
      <c r="A44" s="24"/>
      <c r="B44" s="25"/>
      <c r="C44" s="26"/>
      <c r="D44" s="24"/>
      <c r="E44" s="27"/>
      <c r="F44" s="27"/>
    </row>
    <row r="45" spans="1:6" s="23" customFormat="1" ht="42" x14ac:dyDescent="0.4">
      <c r="A45" s="24">
        <v>19</v>
      </c>
      <c r="B45" s="25" t="s">
        <v>48</v>
      </c>
      <c r="C45" s="26">
        <v>70</v>
      </c>
      <c r="D45" s="24" t="s">
        <v>16</v>
      </c>
      <c r="E45" s="20"/>
      <c r="F45" s="27">
        <f t="shared" ref="F45" si="17">E45*C45</f>
        <v>0</v>
      </c>
    </row>
    <row r="46" spans="1:6" s="23" customFormat="1" x14ac:dyDescent="0.4">
      <c r="A46" s="24"/>
      <c r="B46" s="25"/>
      <c r="C46" s="26"/>
      <c r="D46" s="24"/>
      <c r="E46" s="27"/>
      <c r="F46" s="27"/>
    </row>
    <row r="47" spans="1:6" s="23" customFormat="1" ht="42" x14ac:dyDescent="0.4">
      <c r="A47" s="24">
        <v>20</v>
      </c>
      <c r="B47" s="25" t="s">
        <v>46</v>
      </c>
      <c r="C47" s="28">
        <v>490</v>
      </c>
      <c r="D47" s="24" t="s">
        <v>12</v>
      </c>
      <c r="E47" s="20"/>
      <c r="F47" s="27">
        <f t="shared" ref="F47" si="18">E47*C47</f>
        <v>0</v>
      </c>
    </row>
    <row r="48" spans="1:6" s="23" customFormat="1" x14ac:dyDescent="0.4">
      <c r="A48" s="24"/>
      <c r="B48" s="25"/>
      <c r="C48" s="26"/>
      <c r="D48" s="24"/>
      <c r="E48" s="27"/>
      <c r="F48" s="27"/>
    </row>
    <row r="49" spans="1:6" s="23" customFormat="1" ht="84" x14ac:dyDescent="0.4">
      <c r="A49" s="24">
        <v>21</v>
      </c>
      <c r="B49" s="25" t="s">
        <v>49</v>
      </c>
      <c r="C49" s="26">
        <v>64</v>
      </c>
      <c r="D49" s="24" t="s">
        <v>16</v>
      </c>
      <c r="E49" s="20"/>
      <c r="F49" s="27">
        <f t="shared" ref="F49" si="19">E49*C49</f>
        <v>0</v>
      </c>
    </row>
    <row r="50" spans="1:6" s="23" customFormat="1" x14ac:dyDescent="0.4">
      <c r="A50" s="24"/>
      <c r="B50" s="25"/>
      <c r="C50" s="26"/>
      <c r="D50" s="24"/>
      <c r="E50" s="27"/>
      <c r="F50" s="27"/>
    </row>
    <row r="51" spans="1:6" s="23" customFormat="1" ht="42" x14ac:dyDescent="0.4">
      <c r="A51" s="24">
        <v>22</v>
      </c>
      <c r="B51" s="25" t="s">
        <v>50</v>
      </c>
      <c r="C51" s="26">
        <v>2</v>
      </c>
      <c r="D51" s="24" t="s">
        <v>14</v>
      </c>
      <c r="E51" s="20"/>
      <c r="F51" s="27">
        <f t="shared" ref="F51" si="20">E51*C51</f>
        <v>0</v>
      </c>
    </row>
    <row r="52" spans="1:6" s="23" customFormat="1" x14ac:dyDescent="0.4">
      <c r="A52" s="24"/>
      <c r="B52" s="25"/>
      <c r="C52" s="26"/>
      <c r="D52" s="24"/>
      <c r="E52" s="27"/>
      <c r="F52" s="27"/>
    </row>
    <row r="53" spans="1:6" s="23" customFormat="1" ht="42" x14ac:dyDescent="0.4">
      <c r="A53" s="24">
        <v>23</v>
      </c>
      <c r="B53" s="29" t="s">
        <v>20</v>
      </c>
      <c r="C53" s="26">
        <v>30</v>
      </c>
      <c r="D53" s="24" t="s">
        <v>14</v>
      </c>
      <c r="E53" s="20"/>
      <c r="F53" s="27">
        <f t="shared" ref="F53" si="21">E53*C53</f>
        <v>0</v>
      </c>
    </row>
    <row r="54" spans="1:6" s="23" customFormat="1" x14ac:dyDescent="0.4">
      <c r="A54" s="24"/>
      <c r="B54" s="29"/>
      <c r="C54" s="26"/>
      <c r="D54" s="24"/>
      <c r="E54" s="31"/>
      <c r="F54" s="27"/>
    </row>
    <row r="55" spans="1:6" s="23" customFormat="1" ht="63" x14ac:dyDescent="0.4">
      <c r="A55" s="24">
        <v>24</v>
      </c>
      <c r="B55" s="29" t="s">
        <v>33</v>
      </c>
      <c r="C55" s="26">
        <v>162</v>
      </c>
      <c r="D55" s="24" t="s">
        <v>12</v>
      </c>
      <c r="E55" s="20"/>
      <c r="F55" s="27">
        <f t="shared" ref="F55" si="22">E55*C55</f>
        <v>0</v>
      </c>
    </row>
    <row r="56" spans="1:6" s="23" customFormat="1" x14ac:dyDescent="0.4">
      <c r="A56" s="24"/>
      <c r="B56" s="29"/>
      <c r="C56" s="26"/>
      <c r="D56" s="24"/>
      <c r="E56" s="31"/>
      <c r="F56" s="27"/>
    </row>
    <row r="57" spans="1:6" s="23" customFormat="1" ht="63" x14ac:dyDescent="0.4">
      <c r="A57" s="24">
        <v>25</v>
      </c>
      <c r="B57" s="29" t="s">
        <v>34</v>
      </c>
      <c r="C57" s="26">
        <v>276</v>
      </c>
      <c r="D57" s="24" t="s">
        <v>12</v>
      </c>
      <c r="E57" s="20"/>
      <c r="F57" s="27">
        <f t="shared" ref="F57" si="23">E57*C57</f>
        <v>0</v>
      </c>
    </row>
    <row r="58" spans="1:6" s="23" customFormat="1" x14ac:dyDescent="0.4">
      <c r="A58" s="24"/>
      <c r="B58" s="29"/>
      <c r="C58" s="26"/>
      <c r="D58" s="24"/>
      <c r="E58" s="27"/>
      <c r="F58" s="27"/>
    </row>
    <row r="59" spans="1:6" s="23" customFormat="1" ht="63" x14ac:dyDescent="0.4">
      <c r="A59" s="24">
        <v>26</v>
      </c>
      <c r="B59" s="29" t="s">
        <v>35</v>
      </c>
      <c r="C59" s="26">
        <v>419</v>
      </c>
      <c r="D59" s="24" t="s">
        <v>12</v>
      </c>
      <c r="E59" s="20"/>
      <c r="F59" s="27">
        <f t="shared" ref="F59" si="24">E59*C59</f>
        <v>0</v>
      </c>
    </row>
    <row r="60" spans="1:6" s="23" customFormat="1" x14ac:dyDescent="0.4">
      <c r="A60" s="24"/>
      <c r="B60" s="29"/>
      <c r="C60" s="26"/>
      <c r="D60" s="24"/>
      <c r="E60" s="27"/>
      <c r="F60" s="27"/>
    </row>
    <row r="61" spans="1:6" s="23" customFormat="1" ht="42" x14ac:dyDescent="0.4">
      <c r="A61" s="24">
        <v>27</v>
      </c>
      <c r="B61" s="29" t="s">
        <v>57</v>
      </c>
      <c r="C61" s="26">
        <v>1</v>
      </c>
      <c r="D61" s="24" t="s">
        <v>14</v>
      </c>
      <c r="E61" s="20"/>
      <c r="F61" s="27">
        <f t="shared" ref="F61" si="25">E61*C61</f>
        <v>0</v>
      </c>
    </row>
    <row r="62" spans="1:6" s="23" customFormat="1" x14ac:dyDescent="0.4">
      <c r="A62" s="24"/>
      <c r="B62" s="29"/>
      <c r="C62" s="26"/>
      <c r="D62" s="24"/>
      <c r="E62" s="27"/>
      <c r="F62" s="27"/>
    </row>
    <row r="63" spans="1:6" s="23" customFormat="1" ht="42" x14ac:dyDescent="0.4">
      <c r="A63" s="24">
        <v>28</v>
      </c>
      <c r="B63" s="29" t="s">
        <v>56</v>
      </c>
      <c r="C63" s="26">
        <v>5</v>
      </c>
      <c r="D63" s="24" t="s">
        <v>14</v>
      </c>
      <c r="E63" s="20"/>
      <c r="F63" s="27">
        <f t="shared" ref="F63" si="26">E63*C63</f>
        <v>0</v>
      </c>
    </row>
    <row r="64" spans="1:6" s="23" customFormat="1" x14ac:dyDescent="0.4">
      <c r="A64" s="24"/>
      <c r="B64" s="29"/>
      <c r="C64" s="26"/>
      <c r="D64" s="24"/>
      <c r="E64" s="31"/>
      <c r="F64" s="27"/>
    </row>
    <row r="65" spans="1:6" s="23" customFormat="1" ht="42" x14ac:dyDescent="0.4">
      <c r="A65" s="24">
        <v>29</v>
      </c>
      <c r="B65" s="29" t="s">
        <v>36</v>
      </c>
      <c r="C65" s="26">
        <v>2</v>
      </c>
      <c r="D65" s="24" t="s">
        <v>14</v>
      </c>
      <c r="E65" s="20"/>
      <c r="F65" s="27">
        <f t="shared" ref="F65" si="27">E65*C65</f>
        <v>0</v>
      </c>
    </row>
    <row r="66" spans="1:6" s="23" customFormat="1" x14ac:dyDescent="0.4">
      <c r="A66" s="24"/>
      <c r="B66" s="29"/>
      <c r="C66" s="26"/>
      <c r="D66" s="24"/>
      <c r="E66" s="31"/>
      <c r="F66" s="27"/>
    </row>
    <row r="67" spans="1:6" s="23" customFormat="1" ht="63" x14ac:dyDescent="0.4">
      <c r="A67" s="24">
        <v>30</v>
      </c>
      <c r="B67" s="29" t="s">
        <v>37</v>
      </c>
      <c r="C67" s="26">
        <v>1</v>
      </c>
      <c r="D67" s="24" t="s">
        <v>14</v>
      </c>
      <c r="E67" s="20"/>
      <c r="F67" s="27">
        <f t="shared" ref="F67" si="28">E67*C67</f>
        <v>0</v>
      </c>
    </row>
    <row r="68" spans="1:6" s="23" customFormat="1" x14ac:dyDescent="0.4">
      <c r="A68" s="24"/>
      <c r="B68" s="29"/>
      <c r="C68" s="26"/>
      <c r="D68" s="24"/>
      <c r="E68" s="31"/>
      <c r="F68" s="27"/>
    </row>
    <row r="69" spans="1:6" s="23" customFormat="1" ht="63" x14ac:dyDescent="0.4">
      <c r="A69" s="24">
        <v>31</v>
      </c>
      <c r="B69" s="29" t="s">
        <v>38</v>
      </c>
      <c r="C69" s="26">
        <v>590</v>
      </c>
      <c r="D69" s="24" t="s">
        <v>12</v>
      </c>
      <c r="E69" s="20"/>
      <c r="F69" s="27">
        <f t="shared" ref="F69" si="29">E69*C69</f>
        <v>0</v>
      </c>
    </row>
    <row r="70" spans="1:6" s="23" customFormat="1" x14ac:dyDescent="0.4">
      <c r="A70" s="24"/>
      <c r="B70" s="29"/>
      <c r="C70" s="26"/>
      <c r="D70" s="24"/>
      <c r="E70" s="31"/>
      <c r="F70" s="27"/>
    </row>
    <row r="71" spans="1:6" s="23" customFormat="1" ht="63" x14ac:dyDescent="0.4">
      <c r="A71" s="24">
        <v>32</v>
      </c>
      <c r="B71" s="29" t="s">
        <v>39</v>
      </c>
      <c r="C71" s="26">
        <v>950</v>
      </c>
      <c r="D71" s="24" t="s">
        <v>12</v>
      </c>
      <c r="E71" s="20"/>
      <c r="F71" s="27">
        <f t="shared" ref="F71" si="30">E71*C71</f>
        <v>0</v>
      </c>
    </row>
    <row r="72" spans="1:6" s="23" customFormat="1" x14ac:dyDescent="0.4">
      <c r="A72" s="24"/>
      <c r="B72" s="29"/>
      <c r="C72" s="26"/>
      <c r="D72" s="24"/>
      <c r="E72" s="31"/>
      <c r="F72" s="27"/>
    </row>
    <row r="73" spans="1:6" s="23" customFormat="1" ht="63" x14ac:dyDescent="0.4">
      <c r="A73" s="24">
        <v>33</v>
      </c>
      <c r="B73" s="29" t="s">
        <v>40</v>
      </c>
      <c r="C73" s="26">
        <v>1070</v>
      </c>
      <c r="D73" s="24" t="s">
        <v>12</v>
      </c>
      <c r="E73" s="20"/>
      <c r="F73" s="27">
        <f t="shared" ref="F73" si="31">E73*C73</f>
        <v>0</v>
      </c>
    </row>
    <row r="74" spans="1:6" s="23" customFormat="1" x14ac:dyDescent="0.4">
      <c r="A74" s="24"/>
      <c r="B74" s="29"/>
      <c r="C74" s="26"/>
      <c r="D74" s="24"/>
      <c r="E74" s="31"/>
      <c r="F74" s="27"/>
    </row>
    <row r="75" spans="1:6" s="23" customFormat="1" ht="42" x14ac:dyDescent="0.4">
      <c r="A75" s="24">
        <v>34</v>
      </c>
      <c r="B75" s="29" t="s">
        <v>41</v>
      </c>
      <c r="C75" s="26">
        <v>12</v>
      </c>
      <c r="D75" s="24" t="s">
        <v>14</v>
      </c>
      <c r="E75" s="20"/>
      <c r="F75" s="27">
        <f t="shared" ref="F75" si="32">E75*C75</f>
        <v>0</v>
      </c>
    </row>
    <row r="76" spans="1:6" s="23" customFormat="1" x14ac:dyDescent="0.4">
      <c r="A76" s="24"/>
      <c r="B76" s="29"/>
      <c r="C76" s="26"/>
      <c r="D76" s="24"/>
      <c r="E76" s="31"/>
      <c r="F76" s="27"/>
    </row>
    <row r="77" spans="1:6" s="23" customFormat="1" ht="63" x14ac:dyDescent="0.4">
      <c r="A77" s="24">
        <v>35</v>
      </c>
      <c r="B77" s="29" t="s">
        <v>42</v>
      </c>
      <c r="C77" s="26">
        <v>14</v>
      </c>
      <c r="D77" s="24" t="s">
        <v>14</v>
      </c>
      <c r="E77" s="20"/>
      <c r="F77" s="27">
        <f t="shared" ref="F77" si="33">E77*C77</f>
        <v>0</v>
      </c>
    </row>
    <row r="78" spans="1:6" s="23" customFormat="1" x14ac:dyDescent="0.4">
      <c r="A78" s="24"/>
      <c r="B78" s="29"/>
      <c r="C78" s="26"/>
      <c r="D78" s="24"/>
      <c r="E78" s="31"/>
      <c r="F78" s="27"/>
    </row>
    <row r="79" spans="1:6" s="23" customFormat="1" ht="84" x14ac:dyDescent="0.4">
      <c r="A79" s="24">
        <v>36</v>
      </c>
      <c r="B79" s="29" t="s">
        <v>43</v>
      </c>
      <c r="C79" s="26">
        <v>4</v>
      </c>
      <c r="D79" s="24" t="s">
        <v>14</v>
      </c>
      <c r="E79" s="20"/>
      <c r="F79" s="27">
        <f t="shared" ref="F79" si="34">E79*C79</f>
        <v>0</v>
      </c>
    </row>
    <row r="80" spans="1:6" s="23" customFormat="1" x14ac:dyDescent="0.4">
      <c r="A80" s="24"/>
      <c r="B80" s="29"/>
      <c r="C80" s="26"/>
      <c r="D80" s="24"/>
      <c r="E80" s="27"/>
      <c r="F80" s="27"/>
    </row>
    <row r="81" spans="1:6" s="23" customFormat="1" ht="63" x14ac:dyDescent="0.4">
      <c r="A81" s="24">
        <v>37</v>
      </c>
      <c r="B81" s="29" t="s">
        <v>44</v>
      </c>
      <c r="C81" s="26">
        <v>1</v>
      </c>
      <c r="D81" s="24" t="s">
        <v>14</v>
      </c>
      <c r="E81" s="20"/>
      <c r="F81" s="27">
        <f t="shared" ref="F81" si="35">E81*C81</f>
        <v>0</v>
      </c>
    </row>
    <row r="82" spans="1:6" s="23" customFormat="1" x14ac:dyDescent="0.4">
      <c r="A82" s="24"/>
      <c r="B82" s="29"/>
      <c r="C82" s="26"/>
      <c r="D82" s="24"/>
      <c r="E82" s="27"/>
      <c r="F82" s="27"/>
    </row>
    <row r="83" spans="1:6" s="23" customFormat="1" ht="21.6" thickBot="1" x14ac:dyDescent="0.45">
      <c r="A83" s="24">
        <v>38</v>
      </c>
      <c r="B83" s="29" t="s">
        <v>25</v>
      </c>
      <c r="C83" s="26">
        <v>1</v>
      </c>
      <c r="D83" s="24" t="s">
        <v>26</v>
      </c>
      <c r="E83" s="20"/>
      <c r="F83" s="27">
        <f t="shared" ref="F83" si="36">E83*C83</f>
        <v>0</v>
      </c>
    </row>
    <row r="84" spans="1:6" ht="52.2" customHeight="1" thickBot="1" x14ac:dyDescent="0.3">
      <c r="B84" s="11" t="s">
        <v>9</v>
      </c>
      <c r="C84" s="1"/>
      <c r="D84" s="1"/>
      <c r="E84" s="12"/>
      <c r="F84" s="13">
        <f>SUM(F9:F83)</f>
        <v>0</v>
      </c>
    </row>
    <row r="85" spans="1:6" ht="24" customHeight="1" thickBot="1" x14ac:dyDescent="0.3">
      <c r="B85" s="1"/>
      <c r="C85" s="1"/>
      <c r="D85" s="1"/>
      <c r="E85" s="12"/>
      <c r="F85" s="1"/>
    </row>
    <row r="86" spans="1:6" s="23" customFormat="1" ht="105.6" thickBot="1" x14ac:dyDescent="0.45">
      <c r="A86" s="1"/>
      <c r="B86" s="30" t="s">
        <v>10</v>
      </c>
      <c r="D86" s="4"/>
      <c r="E86" s="14"/>
      <c r="F86" s="15"/>
    </row>
    <row r="87" spans="1:6" s="23" customFormat="1" ht="21.6" thickBot="1" x14ac:dyDescent="0.45">
      <c r="A87" s="1"/>
      <c r="B87" s="16"/>
      <c r="D87" s="4"/>
      <c r="E87" s="14"/>
      <c r="F87" s="15"/>
    </row>
    <row r="88" spans="1:6" s="23" customFormat="1" ht="77.400000000000006" customHeight="1" thickBot="1" x14ac:dyDescent="0.45">
      <c r="A88" s="1"/>
      <c r="B88" s="19" t="s">
        <v>7</v>
      </c>
      <c r="C88" s="7"/>
      <c r="D88" s="4"/>
      <c r="E88" s="14"/>
      <c r="F88" s="14"/>
    </row>
    <row r="89" spans="1:6" s="23" customFormat="1" ht="37.5" customHeight="1" x14ac:dyDescent="0.4">
      <c r="A89" s="1"/>
      <c r="B89" s="7"/>
      <c r="C89" s="7"/>
      <c r="D89" s="4"/>
      <c r="E89" s="7"/>
      <c r="F89" s="7"/>
    </row>
    <row r="90" spans="1:6" s="23" customFormat="1" x14ac:dyDescent="0.4">
      <c r="A90" s="1"/>
      <c r="B90" s="7"/>
      <c r="C90" s="7"/>
      <c r="D90" s="4"/>
      <c r="E90" s="7"/>
      <c r="F90" s="7"/>
    </row>
    <row r="91" spans="1:6" s="23" customFormat="1" ht="45" customHeight="1" x14ac:dyDescent="0.4">
      <c r="A91" s="1"/>
      <c r="B91" s="7"/>
      <c r="C91" s="17"/>
      <c r="D91" s="4"/>
      <c r="E91" s="5"/>
      <c r="F91" s="5"/>
    </row>
    <row r="92" spans="1:6" s="23" customFormat="1" x14ac:dyDescent="0.4">
      <c r="A92" s="1"/>
      <c r="B92" s="7"/>
      <c r="C92" s="17"/>
      <c r="D92" s="4"/>
      <c r="E92" s="5"/>
      <c r="F92" s="5"/>
    </row>
    <row r="93" spans="1:6" s="23" customFormat="1" ht="38.25" customHeight="1" x14ac:dyDescent="0.4">
      <c r="A93" s="1"/>
      <c r="B93" s="7"/>
      <c r="C93" s="17"/>
      <c r="D93" s="4"/>
      <c r="E93" s="5"/>
      <c r="F93" s="5"/>
    </row>
    <row r="94" spans="1:6" s="23" customFormat="1" x14ac:dyDescent="0.4">
      <c r="A94" s="1"/>
      <c r="B94" s="7"/>
      <c r="C94" s="17"/>
      <c r="D94" s="4"/>
      <c r="E94" s="5"/>
      <c r="F94" s="5"/>
    </row>
    <row r="95" spans="1:6" s="23" customFormat="1" ht="37.5" customHeight="1" x14ac:dyDescent="0.4">
      <c r="A95" s="1"/>
      <c r="B95" s="7"/>
      <c r="C95" s="17"/>
      <c r="D95" s="4"/>
      <c r="E95" s="5"/>
      <c r="F95" s="5"/>
    </row>
    <row r="96" spans="1:6" s="23" customFormat="1" x14ac:dyDescent="0.4">
      <c r="A96" s="1"/>
      <c r="B96" s="7"/>
      <c r="C96" s="17"/>
      <c r="D96" s="4"/>
      <c r="E96" s="5"/>
      <c r="F96" s="5"/>
    </row>
    <row r="97" spans="1:6" s="23" customFormat="1" ht="36.75" customHeight="1" x14ac:dyDescent="0.4">
      <c r="A97" s="1"/>
      <c r="B97" s="7"/>
      <c r="C97" s="17"/>
      <c r="D97" s="4"/>
      <c r="E97" s="5"/>
      <c r="F97" s="5"/>
    </row>
    <row r="98" spans="1:6" s="23" customFormat="1" x14ac:dyDescent="0.4">
      <c r="A98" s="1"/>
      <c r="B98" s="7"/>
      <c r="C98" s="17"/>
      <c r="D98" s="4"/>
      <c r="E98" s="5"/>
      <c r="F98" s="5"/>
    </row>
    <row r="99" spans="1:6" s="23" customFormat="1" ht="37.5" customHeight="1" x14ac:dyDescent="0.4">
      <c r="A99" s="1"/>
      <c r="B99" s="7"/>
      <c r="C99" s="17"/>
      <c r="D99" s="4"/>
      <c r="E99" s="5"/>
      <c r="F99" s="5"/>
    </row>
    <row r="100" spans="1:6" s="23" customFormat="1" x14ac:dyDescent="0.4">
      <c r="A100" s="1"/>
      <c r="B100" s="7"/>
      <c r="C100" s="17"/>
      <c r="D100" s="4"/>
      <c r="E100" s="5"/>
      <c r="F100" s="5"/>
    </row>
    <row r="101" spans="1:6" s="23" customFormat="1" ht="36" customHeight="1" x14ac:dyDescent="0.4">
      <c r="A101" s="1"/>
      <c r="B101" s="7"/>
      <c r="C101" s="17"/>
      <c r="D101" s="4"/>
      <c r="E101" s="5"/>
      <c r="F101" s="5"/>
    </row>
    <row r="102" spans="1:6" s="23" customFormat="1" x14ac:dyDescent="0.4">
      <c r="A102" s="1"/>
      <c r="B102" s="7"/>
      <c r="C102" s="17"/>
      <c r="D102" s="4"/>
      <c r="E102" s="5"/>
      <c r="F102" s="5"/>
    </row>
    <row r="103" spans="1:6" s="23" customFormat="1" ht="37.5" customHeight="1" x14ac:dyDescent="0.4">
      <c r="A103" s="1"/>
      <c r="B103" s="7"/>
      <c r="C103" s="17"/>
      <c r="D103" s="4"/>
      <c r="E103" s="5"/>
      <c r="F103" s="5"/>
    </row>
    <row r="104" spans="1:6" s="23" customFormat="1" x14ac:dyDescent="0.4">
      <c r="A104" s="1"/>
      <c r="B104" s="7"/>
      <c r="C104" s="17"/>
      <c r="D104" s="4"/>
      <c r="E104" s="5"/>
      <c r="F104" s="5"/>
    </row>
    <row r="105" spans="1:6" s="23" customFormat="1" ht="37.5" customHeight="1" x14ac:dyDescent="0.4">
      <c r="A105" s="1"/>
      <c r="B105" s="7"/>
      <c r="C105" s="17"/>
      <c r="D105" s="4"/>
      <c r="E105" s="5"/>
      <c r="F105" s="5"/>
    </row>
    <row r="106" spans="1:6" s="23" customFormat="1" x14ac:dyDescent="0.4">
      <c r="A106" s="1"/>
      <c r="B106" s="7"/>
      <c r="C106" s="17"/>
      <c r="D106" s="4"/>
      <c r="E106" s="5"/>
      <c r="F106" s="5"/>
    </row>
    <row r="107" spans="1:6" s="23" customFormat="1" x14ac:dyDescent="0.4">
      <c r="A107" s="1"/>
      <c r="B107" s="7"/>
      <c r="C107" s="17"/>
      <c r="D107" s="4"/>
      <c r="E107" s="5"/>
      <c r="F107" s="5"/>
    </row>
    <row r="108" spans="1:6" s="23" customFormat="1" ht="40.5" customHeight="1" x14ac:dyDescent="0.4">
      <c r="A108" s="1"/>
      <c r="B108" s="7"/>
      <c r="C108" s="17"/>
      <c r="D108" s="4"/>
      <c r="E108" s="5"/>
      <c r="F108" s="5"/>
    </row>
    <row r="109" spans="1:6" s="23" customFormat="1" x14ac:dyDescent="0.4">
      <c r="A109" s="1"/>
      <c r="B109" s="7"/>
      <c r="C109" s="17"/>
      <c r="D109" s="4"/>
      <c r="E109" s="5"/>
      <c r="F109" s="5"/>
    </row>
    <row r="110" spans="1:6" s="23" customFormat="1" ht="42" customHeight="1" x14ac:dyDescent="0.4">
      <c r="A110" s="1"/>
      <c r="B110" s="7"/>
      <c r="C110" s="17"/>
      <c r="D110" s="4"/>
      <c r="E110" s="5"/>
      <c r="F110" s="5"/>
    </row>
    <row r="111" spans="1:6" s="23" customFormat="1" x14ac:dyDescent="0.4">
      <c r="A111" s="1"/>
      <c r="B111" s="7"/>
      <c r="C111" s="17"/>
      <c r="D111" s="4"/>
      <c r="E111" s="5"/>
      <c r="F111" s="5"/>
    </row>
    <row r="112" spans="1:6" s="23" customFormat="1" x14ac:dyDescent="0.4">
      <c r="A112" s="1"/>
      <c r="B112" s="7"/>
      <c r="C112" s="17"/>
      <c r="D112" s="4"/>
      <c r="E112" s="5"/>
      <c r="F112" s="5"/>
    </row>
    <row r="113" spans="1:6" s="23" customFormat="1" x14ac:dyDescent="0.4">
      <c r="A113" s="1"/>
      <c r="B113" s="7"/>
      <c r="C113" s="17"/>
      <c r="D113" s="4"/>
      <c r="E113" s="5"/>
      <c r="F113" s="5"/>
    </row>
    <row r="114" spans="1:6" s="23" customFormat="1" x14ac:dyDescent="0.4">
      <c r="A114" s="1"/>
      <c r="B114" s="7"/>
      <c r="C114" s="17"/>
      <c r="D114" s="4"/>
      <c r="E114" s="5"/>
      <c r="F114" s="5"/>
    </row>
    <row r="115" spans="1:6" s="23" customFormat="1" x14ac:dyDescent="0.4">
      <c r="A115" s="1"/>
      <c r="B115" s="7"/>
      <c r="C115" s="17"/>
      <c r="D115" s="4"/>
      <c r="E115" s="5"/>
      <c r="F115" s="5"/>
    </row>
    <row r="116" spans="1:6" s="23" customFormat="1" x14ac:dyDescent="0.4">
      <c r="A116" s="1"/>
      <c r="B116" s="7"/>
      <c r="C116" s="17"/>
      <c r="D116" s="4"/>
      <c r="E116" s="5"/>
      <c r="F116" s="5"/>
    </row>
    <row r="117" spans="1:6" s="23" customFormat="1" x14ac:dyDescent="0.4">
      <c r="A117" s="1"/>
      <c r="B117" s="7"/>
      <c r="C117" s="17"/>
      <c r="D117" s="4"/>
      <c r="E117" s="5"/>
      <c r="F117" s="5"/>
    </row>
    <row r="118" spans="1:6" s="23" customFormat="1" ht="46.5" customHeight="1" x14ac:dyDescent="0.4">
      <c r="A118" s="1"/>
      <c r="B118" s="7"/>
      <c r="C118" s="17"/>
      <c r="D118" s="4"/>
      <c r="E118" s="5"/>
      <c r="F118" s="5"/>
    </row>
    <row r="119" spans="1:6" s="23" customFormat="1" x14ac:dyDescent="0.4">
      <c r="A119" s="1"/>
      <c r="B119" s="7"/>
      <c r="C119" s="17"/>
      <c r="D119" s="4"/>
      <c r="E119" s="5"/>
      <c r="F119" s="5"/>
    </row>
    <row r="120" spans="1:6" s="23" customFormat="1" x14ac:dyDescent="0.4">
      <c r="A120" s="1"/>
      <c r="B120" s="7"/>
      <c r="C120" s="17"/>
      <c r="D120" s="4"/>
      <c r="E120" s="5"/>
      <c r="F120" s="5"/>
    </row>
    <row r="121" spans="1:6" s="23" customFormat="1" x14ac:dyDescent="0.4">
      <c r="A121" s="1"/>
      <c r="B121" s="7"/>
      <c r="C121" s="17"/>
      <c r="D121" s="4"/>
      <c r="E121" s="5"/>
      <c r="F121" s="5"/>
    </row>
    <row r="122" spans="1:6" s="23" customFormat="1" ht="45" customHeight="1" x14ac:dyDescent="0.4">
      <c r="A122" s="1"/>
      <c r="B122" s="7"/>
      <c r="C122" s="17"/>
      <c r="D122" s="4"/>
      <c r="E122" s="5"/>
      <c r="F122" s="5"/>
    </row>
    <row r="123" spans="1:6" s="23" customFormat="1" x14ac:dyDescent="0.4">
      <c r="A123" s="1"/>
      <c r="B123" s="7"/>
      <c r="C123" s="17"/>
      <c r="D123" s="4"/>
      <c r="E123" s="5"/>
      <c r="F123" s="5"/>
    </row>
    <row r="124" spans="1:6" s="23" customFormat="1" x14ac:dyDescent="0.4">
      <c r="A124" s="1"/>
      <c r="B124" s="7"/>
      <c r="C124" s="17"/>
      <c r="D124" s="4"/>
      <c r="E124" s="5"/>
      <c r="F124" s="5"/>
    </row>
    <row r="125" spans="1:6" s="23" customFormat="1" x14ac:dyDescent="0.4">
      <c r="A125" s="1"/>
      <c r="B125" s="7"/>
      <c r="C125" s="17"/>
      <c r="D125" s="4"/>
      <c r="E125" s="5"/>
      <c r="F125" s="5"/>
    </row>
    <row r="126" spans="1:6" s="23" customFormat="1" x14ac:dyDescent="0.4">
      <c r="A126" s="1"/>
      <c r="B126" s="7"/>
      <c r="C126" s="17"/>
      <c r="D126" s="4"/>
      <c r="E126" s="5"/>
      <c r="F126" s="5"/>
    </row>
    <row r="127" spans="1:6" s="23" customFormat="1" x14ac:dyDescent="0.4">
      <c r="A127" s="1"/>
      <c r="B127" s="7"/>
      <c r="C127" s="17"/>
      <c r="D127" s="4"/>
      <c r="E127" s="5"/>
      <c r="F127" s="5"/>
    </row>
    <row r="128" spans="1:6" s="23" customFormat="1" x14ac:dyDescent="0.4">
      <c r="A128" s="1"/>
      <c r="B128" s="7"/>
      <c r="C128" s="17"/>
      <c r="D128" s="4"/>
      <c r="E128" s="5"/>
      <c r="F128" s="5"/>
    </row>
    <row r="129" spans="1:7" s="23" customFormat="1" x14ac:dyDescent="0.4">
      <c r="A129" s="1"/>
      <c r="B129" s="7"/>
      <c r="C129" s="17"/>
      <c r="D129" s="4"/>
      <c r="E129" s="5"/>
      <c r="F129" s="5"/>
    </row>
    <row r="130" spans="1:7" s="23" customFormat="1" x14ac:dyDescent="0.4">
      <c r="A130" s="1"/>
      <c r="B130" s="7"/>
      <c r="C130" s="17"/>
      <c r="D130" s="4"/>
      <c r="E130" s="5"/>
      <c r="F130" s="5"/>
    </row>
    <row r="131" spans="1:7" s="23" customFormat="1" x14ac:dyDescent="0.4">
      <c r="A131" s="1"/>
      <c r="B131" s="7"/>
      <c r="C131" s="17"/>
      <c r="D131" s="4"/>
      <c r="E131" s="5"/>
      <c r="F131" s="5"/>
    </row>
    <row r="132" spans="1:7" s="23" customFormat="1" x14ac:dyDescent="0.4">
      <c r="A132" s="1"/>
      <c r="B132" s="7"/>
      <c r="C132" s="17"/>
      <c r="D132" s="4"/>
      <c r="E132" s="5"/>
      <c r="F132" s="5"/>
    </row>
    <row r="133" spans="1:7" s="23" customFormat="1" x14ac:dyDescent="0.4">
      <c r="A133" s="1"/>
      <c r="B133" s="7"/>
      <c r="C133" s="17"/>
      <c r="D133" s="4"/>
      <c r="E133" s="7"/>
      <c r="F133" s="7"/>
      <c r="G133" s="7"/>
    </row>
    <row r="134" spans="1:7" x14ac:dyDescent="0.25">
      <c r="C134" s="17"/>
    </row>
  </sheetData>
  <sheetProtection password="EC39" sheet="1" objects="1" scenarios="1"/>
  <phoneticPr fontId="0" type="noConversion"/>
  <printOptions horizontalCentered="1" verticalCentered="1" gridLines="1"/>
  <pageMargins left="0.25" right="0.25" top="0.5" bottom="0.5" header="0.5" footer="0.23"/>
  <pageSetup scale="71" orientation="landscape" horizontalDpi="300" verticalDpi="300" r:id="rId1"/>
  <headerFooter alignWithMargins="0">
    <oddFooter>&amp;C&amp;P of &amp;N</oddFooter>
  </headerFooter>
  <rowBreaks count="2" manualBreakCount="2">
    <brk id="45" max="5" man="1"/>
    <brk id="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>Civil Solutions,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LouAllen</dc:creator>
  <cp:lastModifiedBy>Courtney.Baldwin</cp:lastModifiedBy>
  <cp:lastPrinted>2012-03-29T19:12:44Z</cp:lastPrinted>
  <dcterms:created xsi:type="dcterms:W3CDTF">2003-12-04T13:49:19Z</dcterms:created>
  <dcterms:modified xsi:type="dcterms:W3CDTF">2017-07-18T13:20:10Z</dcterms:modified>
</cp:coreProperties>
</file>