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ANITARY SEWER\Mooresville Sanitary Sewer Interceptor\Construction\Bid\Construction documents\"/>
    </mc:Choice>
  </mc:AlternateContent>
  <xr:revisionPtr revIDLastSave="0" documentId="13_ncr:1_{9AB3E332-9BBE-4D95-AAC3-48D77C55D8C2}" xr6:coauthVersionLast="47" xr6:coauthVersionMax="47" xr10:uidLastSave="{00000000-0000-0000-0000-000000000000}"/>
  <bookViews>
    <workbookView xWindow="-120" yWindow="-120" windowWidth="38640" windowHeight="15720" tabRatio="317" xr2:uid="{00000000-000D-0000-FFFF-FFFF00000000}"/>
  </bookViews>
  <sheets>
    <sheet name="BASE BID" sheetId="2" r:id="rId1"/>
  </sheets>
  <definedNames>
    <definedName name="_xlnm.Print_Area" localSheetId="0">'BASE BID'!$A$1:$F$58</definedName>
    <definedName name="_xlnm.Print_Titles" localSheetId="0">'BASE BID'!$1:$8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F39" i="2"/>
  <c r="F37" i="2"/>
  <c r="F35" i="2"/>
  <c r="F33" i="2"/>
  <c r="F31" i="2"/>
  <c r="F48" i="2"/>
  <c r="F50" i="2" s="1"/>
  <c r="F13" i="2"/>
  <c r="F19" i="2"/>
  <c r="F21" i="2"/>
  <c r="F23" i="2"/>
  <c r="F25" i="2"/>
  <c r="F27" i="2"/>
  <c r="F29" i="2"/>
  <c r="F15" i="2"/>
  <c r="F11" i="2"/>
  <c r="F17" i="2"/>
  <c r="F9" i="2"/>
  <c r="F45" i="2" l="1"/>
  <c r="F52" i="2" s="1"/>
</calcChain>
</file>

<file path=xl/sharedStrings.xml><?xml version="1.0" encoding="utf-8"?>
<sst xmlns="http://schemas.openxmlformats.org/spreadsheetml/2006/main" count="56" uniqueCount="40">
  <si>
    <t>DESCRIPTION</t>
  </si>
  <si>
    <t>UNIT BID SHEET</t>
  </si>
  <si>
    <t>ATTACHMENT "A"</t>
  </si>
  <si>
    <t>BID UNIT PRICE</t>
  </si>
  <si>
    <t>BID AMOUNT</t>
  </si>
  <si>
    <t>BID QTY</t>
  </si>
  <si>
    <t>BID UNIT</t>
  </si>
  <si>
    <t xml:space="preserve">COMPANY__________________________  SIGNATURE_________________________  DATE______________________________   </t>
  </si>
  <si>
    <t>ITEM NO.</t>
  </si>
  <si>
    <t>TOTAL BASE BID</t>
  </si>
  <si>
    <t>ALL ITEMS SHALL BE CONSIDERED IN-PLACE. PRICES SHALL INCLUDE ALL LABOR, EQUIPMENT,MATERIALS, AND REMOVALS AS REQUIRED FOR CONSTRUCTION OF THE REQUIRED WORK.</t>
  </si>
  <si>
    <t>LS</t>
  </si>
  <si>
    <t>Erosion Control</t>
  </si>
  <si>
    <t>LF</t>
  </si>
  <si>
    <t>EA</t>
  </si>
  <si>
    <t>Option 1</t>
  </si>
  <si>
    <t>1-1</t>
  </si>
  <si>
    <t>TOTAL OPTION #1</t>
  </si>
  <si>
    <t>REFER TO TECHNICAL SPECIFICATION SECTION 01 20 00 - PRICE AND PAYMENT PROCEDURES FOR BID ITEM DESCRIPTIONS.</t>
  </si>
  <si>
    <t>Mobilization/Demobilization (Max 5% of Total Base Bid)</t>
  </si>
  <si>
    <t>Furnish and Install 36-inch CL150 D.I. Sanitary Sewer (&gt;12'-16') Depth</t>
  </si>
  <si>
    <t>Furnish and Install 36-inch CL150 D.I. Sanitary Sewer (&gt;16'-20') Depth</t>
  </si>
  <si>
    <t>Furnish and Install 36-inch CL150 D.I. Sanitary Sewer (&gt;20'-24') Depth</t>
  </si>
  <si>
    <t>Furnish and Install 36-inch CL150 D.I. Sanitary Sewer (&gt;24'-28') Depth</t>
  </si>
  <si>
    <t>Furnish and Install 36-inch CL150 D.I. Sanitary Sewer (&gt;28'-32') Depth</t>
  </si>
  <si>
    <t>Furnish and Install 48-Inch Precast Concrete Manhole (8'-12') Depth</t>
  </si>
  <si>
    <t>Furnish and Install 48-Inch Precast Concrete Manhole (&gt;16'-20') Depth</t>
  </si>
  <si>
    <t>Furnish and Install 48-Inch Precast Concrete Manhole (&gt;20'-24') Depth</t>
  </si>
  <si>
    <t>Furnish and Install 48-Inch Precast Concrete Manhole (&gt;24'-28') Depth</t>
  </si>
  <si>
    <t>Furnish and Install 48-Inch Precast Concrete Manhole (&gt;28'-32') Depth</t>
  </si>
  <si>
    <t>Furnish and Install 60-Inch Precast Concrete Manhole (8'-12') Depth</t>
  </si>
  <si>
    <t>Furnish and Install 60-Inch Precast Concrete Manhole (&gt;12') Depth</t>
  </si>
  <si>
    <t>Furnish and Install 72-Inch Precast Concrete Manhole (All Depths)</t>
  </si>
  <si>
    <t>Furnish and Install 36-inch CL150 D.I. Sanitary Sewer (8'-12') Depth</t>
  </si>
  <si>
    <t>Mooresville Sanitary Sewer Interceptor</t>
  </si>
  <si>
    <t>Furnish and Install 54-inch Welded Steel Casing (Min. 625" Thick) by Jack and Bore</t>
  </si>
  <si>
    <t>Connection to Existing Junction Box at Lift Station</t>
  </si>
  <si>
    <t>Furnish and Install 84-Inch Precast Doghouse Concrete Manhole (All Depths)</t>
  </si>
  <si>
    <t>Project No. 71-25-SO01</t>
  </si>
  <si>
    <t>TOTAL BASE BID PLUS OPTION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</si>
</sst>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5" x14ac:knownFonts="1">
    <font>
      <sz val="10"/>
      <name val="Arial"/>
    </font>
    <font>
      <b/>
      <sz val="16"/>
      <name val="Arial"/>
      <family val="2"/>
    </font>
    <font>
      <b/>
      <i/>
      <sz val="16"/>
      <name val="Arial"/>
      <family val="2"/>
    </font>
    <font>
      <b/>
      <sz val="16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2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164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1" fillId="0" borderId="3" xfId="0" applyFont="1" applyBorder="1" applyAlignment="1" applyProtection="1">
      <alignment horizontal="left" vertical="center" wrapText="1"/>
      <protection locked="0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center" vertical="center" wrapText="1"/>
    </xf>
    <xf numFmtId="16" fontId="1" fillId="0" borderId="1" xfId="0" quotePrefix="1" applyNumberFormat="1" applyFont="1" applyBorder="1" applyAlignment="1">
      <alignment horizontal="center" vertical="center" wrapText="1"/>
    </xf>
    <xf numFmtId="16" fontId="1" fillId="0" borderId="0" xfId="0" quotePrefix="1" applyNumberFormat="1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textRotation="90"/>
    </xf>
    <xf numFmtId="0" fontId="1" fillId="0" borderId="0" xfId="0" applyFont="1"/>
    <xf numFmtId="44" fontId="2" fillId="0" borderId="0" xfId="1" applyFont="1" applyAlignment="1">
      <alignment textRotation="90"/>
    </xf>
    <xf numFmtId="0" fontId="2" fillId="0" borderId="0" xfId="0" applyFont="1"/>
    <xf numFmtId="3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04"/>
  <sheetViews>
    <sheetView tabSelected="1" view="pageBreakPreview" zoomScale="75" zoomScaleNormal="75" zoomScaleSheetLayoutView="75" workbookViewId="0">
      <selection activeCell="D9" sqref="D9"/>
    </sheetView>
  </sheetViews>
  <sheetFormatPr defaultColWidth="9.140625" defaultRowHeight="20.25" x14ac:dyDescent="0.3"/>
  <cols>
    <col min="1" max="1" width="15" style="2" bestFit="1" customWidth="1"/>
    <col min="2" max="2" width="74.85546875" style="6" bestFit="1" customWidth="1"/>
    <col min="3" max="3" width="14.140625" style="6" customWidth="1"/>
    <col min="4" max="4" width="19" style="5" customWidth="1"/>
    <col min="5" max="5" width="25.42578125" style="6" customWidth="1"/>
    <col min="6" max="6" width="28.140625" style="6" customWidth="1"/>
    <col min="7" max="7" width="12.7109375" style="4" customWidth="1"/>
    <col min="8" max="8" width="29.42578125" style="4" customWidth="1"/>
    <col min="9" max="18" width="12.7109375" style="40" customWidth="1"/>
    <col min="19" max="19" width="12.7109375" style="4" customWidth="1"/>
    <col min="20" max="27" width="12.7109375" style="6" customWidth="1"/>
    <col min="28" max="45" width="15.7109375" style="6" customWidth="1"/>
    <col min="46" max="46" width="3.7109375" style="6" customWidth="1"/>
    <col min="47" max="62" width="3.7109375" style="6" hidden="1" customWidth="1"/>
    <col min="63" max="66" width="3.7109375" style="6" customWidth="1"/>
    <col min="67" max="82" width="3.7109375" style="6" hidden="1" customWidth="1"/>
    <col min="83" max="87" width="3.7109375" style="6" customWidth="1"/>
    <col min="88" max="103" width="3.7109375" style="6" hidden="1" customWidth="1"/>
    <col min="104" max="107" width="3.7109375" style="6" customWidth="1"/>
    <col min="108" max="122" width="3.7109375" style="6" hidden="1" customWidth="1"/>
    <col min="123" max="133" width="3.7109375" style="6" customWidth="1"/>
    <col min="134" max="134" width="6.7109375" style="6" customWidth="1"/>
    <col min="135" max="16384" width="9.140625" style="6"/>
  </cols>
  <sheetData>
    <row r="1" spans="1:19" x14ac:dyDescent="0.3">
      <c r="B1" s="24" t="s">
        <v>2</v>
      </c>
      <c r="C1" s="4"/>
      <c r="F1" s="7">
        <v>45863</v>
      </c>
    </row>
    <row r="2" spans="1:19" x14ac:dyDescent="0.3">
      <c r="B2" s="3"/>
      <c r="C2" s="4"/>
    </row>
    <row r="3" spans="1:19" x14ac:dyDescent="0.3">
      <c r="B3" s="8" t="s">
        <v>34</v>
      </c>
      <c r="C3" s="4"/>
      <c r="D3" s="26"/>
    </row>
    <row r="4" spans="1:19" x14ac:dyDescent="0.3">
      <c r="B4" s="35" t="s">
        <v>38</v>
      </c>
      <c r="C4" s="4"/>
      <c r="D4" s="26"/>
      <c r="E4" s="9"/>
    </row>
    <row r="5" spans="1:19" x14ac:dyDescent="0.3">
      <c r="B5" s="5"/>
      <c r="C5" s="4"/>
    </row>
    <row r="6" spans="1:19" x14ac:dyDescent="0.3">
      <c r="B6" s="3" t="s">
        <v>1</v>
      </c>
    </row>
    <row r="7" spans="1:19" s="2" customFormat="1" ht="21" thickBot="1" x14ac:dyDescent="0.35">
      <c r="G7" s="36"/>
      <c r="H7" s="36"/>
      <c r="I7" s="40"/>
      <c r="J7" s="40"/>
      <c r="K7" s="40"/>
      <c r="L7" s="40"/>
      <c r="M7" s="40"/>
      <c r="N7" s="40"/>
      <c r="O7" s="40"/>
      <c r="P7" s="40"/>
      <c r="Q7" s="40"/>
      <c r="R7" s="40"/>
      <c r="S7" s="36"/>
    </row>
    <row r="8" spans="1:19" s="13" customFormat="1" x14ac:dyDescent="0.3">
      <c r="A8" s="10" t="s">
        <v>8</v>
      </c>
      <c r="B8" s="11" t="s">
        <v>0</v>
      </c>
      <c r="C8" s="11" t="s">
        <v>5</v>
      </c>
      <c r="D8" s="10" t="s">
        <v>6</v>
      </c>
      <c r="E8" s="12" t="s">
        <v>3</v>
      </c>
      <c r="F8" s="12" t="s">
        <v>4</v>
      </c>
      <c r="G8" s="37"/>
      <c r="H8" s="37"/>
      <c r="I8" s="40"/>
      <c r="J8" s="40"/>
      <c r="K8" s="40"/>
      <c r="L8" s="40"/>
      <c r="M8" s="40"/>
      <c r="N8" s="40"/>
      <c r="O8" s="40"/>
      <c r="P8" s="40"/>
      <c r="Q8" s="40"/>
      <c r="R8" s="40"/>
      <c r="S8" s="38"/>
    </row>
    <row r="9" spans="1:19" s="13" customFormat="1" ht="51.6" customHeight="1" x14ac:dyDescent="0.3">
      <c r="A9" s="14">
        <v>1</v>
      </c>
      <c r="B9" s="32" t="s">
        <v>19</v>
      </c>
      <c r="C9" s="15">
        <v>1</v>
      </c>
      <c r="D9" s="14" t="s">
        <v>11</v>
      </c>
      <c r="E9" s="1"/>
      <c r="F9" s="16">
        <f>E9*C9</f>
        <v>0</v>
      </c>
      <c r="G9" s="37"/>
      <c r="H9" s="37"/>
      <c r="I9" s="40"/>
      <c r="J9" s="40"/>
      <c r="K9" s="40"/>
      <c r="L9" s="40"/>
      <c r="M9" s="40"/>
      <c r="N9" s="40"/>
      <c r="O9" s="40"/>
      <c r="P9" s="40"/>
      <c r="Q9" s="40"/>
      <c r="R9" s="40"/>
      <c r="S9" s="38"/>
    </row>
    <row r="10" spans="1:19" s="13" customFormat="1" x14ac:dyDescent="0.3">
      <c r="A10" s="14"/>
      <c r="B10" s="32"/>
      <c r="C10" s="15"/>
      <c r="D10" s="14"/>
      <c r="E10" s="16"/>
      <c r="F10" s="16"/>
      <c r="G10" s="37"/>
      <c r="H10" s="37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38"/>
    </row>
    <row r="11" spans="1:19" s="13" customFormat="1" ht="40.5" customHeight="1" x14ac:dyDescent="0.3">
      <c r="A11" s="14">
        <v>2</v>
      </c>
      <c r="B11" s="32" t="s">
        <v>12</v>
      </c>
      <c r="C11" s="14">
        <v>1</v>
      </c>
      <c r="D11" s="14" t="s">
        <v>11</v>
      </c>
      <c r="E11" s="1"/>
      <c r="F11" s="16">
        <f>E11*C11</f>
        <v>0</v>
      </c>
      <c r="G11" s="37"/>
      <c r="H11" s="37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38"/>
    </row>
    <row r="12" spans="1:19" s="13" customFormat="1" x14ac:dyDescent="0.3">
      <c r="A12" s="14"/>
      <c r="B12" s="32"/>
      <c r="C12" s="17"/>
      <c r="D12" s="14"/>
      <c r="E12" s="16"/>
      <c r="F12" s="16"/>
      <c r="G12" s="37"/>
      <c r="H12" s="37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8"/>
    </row>
    <row r="13" spans="1:19" s="13" customFormat="1" ht="40.5" x14ac:dyDescent="0.3">
      <c r="A13" s="14">
        <v>3</v>
      </c>
      <c r="B13" s="32" t="s">
        <v>33</v>
      </c>
      <c r="C13" s="15">
        <v>940</v>
      </c>
      <c r="D13" s="14" t="s">
        <v>13</v>
      </c>
      <c r="E13" s="1"/>
      <c r="F13" s="16">
        <f>E13*C13</f>
        <v>0</v>
      </c>
      <c r="G13" s="37"/>
      <c r="H13" s="39"/>
      <c r="I13" s="40"/>
      <c r="J13" s="41"/>
      <c r="K13" s="40"/>
      <c r="L13" s="40"/>
      <c r="M13" s="40"/>
      <c r="N13" s="40"/>
      <c r="O13" s="40"/>
      <c r="P13" s="40"/>
      <c r="Q13" s="40"/>
      <c r="R13" s="40"/>
      <c r="S13" s="38"/>
    </row>
    <row r="14" spans="1:19" s="13" customFormat="1" x14ac:dyDescent="0.3">
      <c r="A14" s="14"/>
      <c r="B14" s="33"/>
      <c r="C14" s="15"/>
      <c r="D14" s="14"/>
      <c r="E14" s="16"/>
      <c r="F14" s="16"/>
      <c r="G14" s="37"/>
      <c r="H14" s="37"/>
      <c r="I14" s="40"/>
      <c r="J14" s="41"/>
      <c r="K14" s="40"/>
      <c r="L14" s="40"/>
      <c r="M14" s="40"/>
      <c r="N14" s="40"/>
      <c r="O14" s="40"/>
      <c r="P14" s="40"/>
      <c r="Q14" s="40"/>
      <c r="R14" s="40"/>
      <c r="S14" s="38"/>
    </row>
    <row r="15" spans="1:19" s="13" customFormat="1" ht="40.5" x14ac:dyDescent="0.3">
      <c r="A15" s="14">
        <v>4</v>
      </c>
      <c r="B15" s="32" t="s">
        <v>20</v>
      </c>
      <c r="C15" s="15">
        <v>160</v>
      </c>
      <c r="D15" s="14" t="s">
        <v>13</v>
      </c>
      <c r="E15" s="1"/>
      <c r="F15" s="16">
        <f>E15*C15</f>
        <v>0</v>
      </c>
      <c r="G15" s="37"/>
      <c r="H15" s="37"/>
      <c r="I15" s="40"/>
      <c r="J15" s="41"/>
      <c r="K15" s="40"/>
      <c r="L15" s="40"/>
      <c r="M15" s="40"/>
      <c r="N15" s="40"/>
      <c r="O15" s="40"/>
      <c r="P15" s="40"/>
      <c r="Q15" s="40"/>
      <c r="R15" s="40"/>
      <c r="S15" s="38"/>
    </row>
    <row r="16" spans="1:19" s="13" customFormat="1" x14ac:dyDescent="0.3">
      <c r="A16" s="14"/>
      <c r="B16" s="32"/>
      <c r="C16" s="15"/>
      <c r="D16" s="14"/>
      <c r="E16" s="16"/>
      <c r="F16" s="16"/>
      <c r="G16" s="37"/>
      <c r="H16" s="37"/>
      <c r="I16" s="40"/>
      <c r="J16" s="41"/>
      <c r="K16" s="40"/>
      <c r="L16" s="40"/>
      <c r="M16" s="40"/>
      <c r="N16" s="40"/>
      <c r="O16" s="40"/>
      <c r="P16" s="40"/>
      <c r="Q16" s="40"/>
      <c r="R16" s="40"/>
      <c r="S16" s="38"/>
    </row>
    <row r="17" spans="1:19" s="13" customFormat="1" ht="40.5" x14ac:dyDescent="0.3">
      <c r="A17" s="14">
        <v>5</v>
      </c>
      <c r="B17" s="32" t="s">
        <v>21</v>
      </c>
      <c r="C17" s="15">
        <v>80</v>
      </c>
      <c r="D17" s="14" t="s">
        <v>13</v>
      </c>
      <c r="E17" s="1"/>
      <c r="F17" s="16">
        <f>E17*C17</f>
        <v>0</v>
      </c>
      <c r="G17" s="37"/>
      <c r="H17" s="37"/>
      <c r="I17" s="40"/>
      <c r="J17" s="41"/>
      <c r="K17" s="40"/>
      <c r="L17" s="40"/>
      <c r="M17" s="40"/>
      <c r="N17" s="40"/>
      <c r="O17" s="40"/>
      <c r="P17" s="40"/>
      <c r="Q17" s="40"/>
      <c r="R17" s="40"/>
      <c r="S17" s="38"/>
    </row>
    <row r="18" spans="1:19" s="13" customFormat="1" x14ac:dyDescent="0.3">
      <c r="A18" s="14"/>
      <c r="B18" s="32"/>
      <c r="C18" s="15"/>
      <c r="D18" s="14"/>
      <c r="E18" s="16"/>
      <c r="F18" s="16"/>
      <c r="G18" s="38"/>
      <c r="H18" s="37"/>
      <c r="I18" s="40"/>
      <c r="J18" s="41"/>
      <c r="K18" s="40"/>
      <c r="L18" s="40"/>
      <c r="M18" s="40"/>
      <c r="N18" s="40"/>
      <c r="O18" s="40"/>
      <c r="P18" s="40"/>
      <c r="Q18" s="40"/>
      <c r="R18" s="40"/>
      <c r="S18" s="38"/>
    </row>
    <row r="19" spans="1:19" s="13" customFormat="1" ht="40.5" x14ac:dyDescent="0.3">
      <c r="A19" s="14">
        <v>6</v>
      </c>
      <c r="B19" s="32" t="s">
        <v>22</v>
      </c>
      <c r="C19" s="15">
        <v>540</v>
      </c>
      <c r="D19" s="14" t="s">
        <v>13</v>
      </c>
      <c r="E19" s="1"/>
      <c r="F19" s="16">
        <f>E19*C19</f>
        <v>0</v>
      </c>
      <c r="G19" s="37"/>
      <c r="H19" s="37"/>
      <c r="I19" s="40"/>
      <c r="J19" s="41"/>
      <c r="K19" s="40"/>
      <c r="L19" s="40"/>
      <c r="M19" s="40"/>
      <c r="N19" s="40"/>
      <c r="O19" s="40"/>
      <c r="P19" s="40"/>
      <c r="Q19" s="40"/>
      <c r="R19" s="40"/>
      <c r="S19" s="38"/>
    </row>
    <row r="20" spans="1:19" s="13" customFormat="1" x14ac:dyDescent="0.3">
      <c r="A20" s="14"/>
      <c r="B20" s="32"/>
      <c r="C20" s="15"/>
      <c r="D20" s="14"/>
      <c r="E20" s="16"/>
      <c r="F20" s="16"/>
      <c r="G20" s="38"/>
      <c r="H20" s="38"/>
      <c r="I20" s="40"/>
      <c r="J20" s="41"/>
      <c r="K20" s="40"/>
      <c r="L20" s="40"/>
      <c r="M20" s="40"/>
      <c r="N20" s="40"/>
      <c r="O20" s="40"/>
      <c r="P20" s="40"/>
      <c r="Q20" s="40"/>
      <c r="R20" s="40"/>
      <c r="S20" s="38"/>
    </row>
    <row r="21" spans="1:19" s="13" customFormat="1" ht="40.5" x14ac:dyDescent="0.3">
      <c r="A21" s="14">
        <v>7</v>
      </c>
      <c r="B21" s="32" t="s">
        <v>23</v>
      </c>
      <c r="C21" s="15">
        <v>1660</v>
      </c>
      <c r="D21" s="14" t="s">
        <v>13</v>
      </c>
      <c r="E21" s="1"/>
      <c r="F21" s="16">
        <f>E21*C21</f>
        <v>0</v>
      </c>
      <c r="G21" s="38"/>
      <c r="H21" s="38"/>
      <c r="I21" s="40"/>
      <c r="J21" s="41"/>
      <c r="K21" s="40"/>
      <c r="L21" s="40"/>
      <c r="M21" s="40"/>
      <c r="N21" s="40"/>
      <c r="O21" s="40"/>
      <c r="P21" s="40"/>
      <c r="Q21" s="40"/>
      <c r="R21" s="40"/>
      <c r="S21" s="38"/>
    </row>
    <row r="22" spans="1:19" s="13" customFormat="1" x14ac:dyDescent="0.3">
      <c r="A22" s="14"/>
      <c r="B22" s="32"/>
      <c r="C22" s="15"/>
      <c r="D22" s="14"/>
      <c r="E22" s="16"/>
      <c r="F22" s="16"/>
      <c r="G22" s="38"/>
      <c r="H22" s="38"/>
      <c r="I22" s="40"/>
      <c r="J22" s="41"/>
      <c r="K22" s="40"/>
      <c r="L22" s="40"/>
      <c r="M22" s="40"/>
      <c r="N22" s="40"/>
      <c r="O22" s="40"/>
      <c r="P22" s="40"/>
      <c r="Q22" s="40"/>
      <c r="R22" s="40"/>
      <c r="S22" s="38"/>
    </row>
    <row r="23" spans="1:19" s="13" customFormat="1" ht="40.5" x14ac:dyDescent="0.3">
      <c r="A23" s="14">
        <v>8</v>
      </c>
      <c r="B23" s="32" t="s">
        <v>24</v>
      </c>
      <c r="C23" s="15">
        <v>1140</v>
      </c>
      <c r="D23" s="14" t="s">
        <v>13</v>
      </c>
      <c r="E23" s="1"/>
      <c r="F23" s="16">
        <f>E23*C23</f>
        <v>0</v>
      </c>
      <c r="G23" s="38"/>
      <c r="H23" s="38"/>
      <c r="I23" s="40"/>
      <c r="J23" s="41"/>
      <c r="K23" s="40"/>
      <c r="L23" s="40"/>
      <c r="M23" s="40"/>
      <c r="N23" s="40"/>
      <c r="O23" s="40"/>
      <c r="P23" s="40"/>
      <c r="Q23" s="40"/>
      <c r="R23" s="40"/>
      <c r="S23" s="38"/>
    </row>
    <row r="24" spans="1:19" s="13" customFormat="1" x14ac:dyDescent="0.3">
      <c r="A24" s="14"/>
      <c r="B24" s="32"/>
      <c r="C24" s="15"/>
      <c r="D24" s="14"/>
      <c r="E24" s="16"/>
      <c r="F24" s="16"/>
      <c r="G24" s="38"/>
      <c r="H24" s="38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8"/>
    </row>
    <row r="25" spans="1:19" s="13" customFormat="1" ht="40.5" x14ac:dyDescent="0.3">
      <c r="A25" s="14">
        <v>9</v>
      </c>
      <c r="B25" s="32" t="s">
        <v>25</v>
      </c>
      <c r="C25" s="15">
        <v>2</v>
      </c>
      <c r="D25" s="14" t="s">
        <v>14</v>
      </c>
      <c r="E25" s="1"/>
      <c r="F25" s="16">
        <f>E25*C25</f>
        <v>0</v>
      </c>
      <c r="G25" s="38"/>
      <c r="H25" s="38"/>
      <c r="I25" s="40"/>
      <c r="J25" s="41"/>
      <c r="K25" s="40"/>
      <c r="L25" s="40"/>
      <c r="M25" s="40"/>
      <c r="N25" s="40"/>
      <c r="O25" s="40"/>
      <c r="P25" s="40"/>
      <c r="Q25" s="40"/>
      <c r="R25" s="40"/>
      <c r="S25" s="38"/>
    </row>
    <row r="26" spans="1:19" s="13" customFormat="1" x14ac:dyDescent="0.3">
      <c r="A26" s="14"/>
      <c r="B26" s="32"/>
      <c r="C26" s="15"/>
      <c r="D26" s="14"/>
      <c r="E26" s="16"/>
      <c r="F26" s="16"/>
      <c r="G26" s="38"/>
      <c r="H26" s="38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8"/>
    </row>
    <row r="27" spans="1:19" s="13" customFormat="1" ht="40.5" x14ac:dyDescent="0.3">
      <c r="A27" s="14">
        <v>10</v>
      </c>
      <c r="B27" s="32" t="s">
        <v>26</v>
      </c>
      <c r="C27" s="15">
        <v>1</v>
      </c>
      <c r="D27" s="14" t="s">
        <v>14</v>
      </c>
      <c r="E27" s="1"/>
      <c r="F27" s="16">
        <f>E27*C27</f>
        <v>0</v>
      </c>
      <c r="G27" s="38"/>
      <c r="H27" s="38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8"/>
    </row>
    <row r="28" spans="1:19" s="13" customFormat="1" x14ac:dyDescent="0.3">
      <c r="A28" s="14"/>
      <c r="B28" s="32"/>
      <c r="C28" s="15"/>
      <c r="D28" s="14"/>
      <c r="E28" s="16"/>
      <c r="F28" s="16"/>
      <c r="G28" s="38"/>
      <c r="H28" s="38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38"/>
    </row>
    <row r="29" spans="1:19" s="13" customFormat="1" ht="40.5" x14ac:dyDescent="0.3">
      <c r="A29" s="14">
        <v>11</v>
      </c>
      <c r="B29" s="32" t="s">
        <v>27</v>
      </c>
      <c r="C29" s="15">
        <v>1</v>
      </c>
      <c r="D29" s="14" t="s">
        <v>14</v>
      </c>
      <c r="E29" s="1"/>
      <c r="F29" s="16">
        <f>E29*C29</f>
        <v>0</v>
      </c>
      <c r="G29" s="38"/>
      <c r="H29" s="38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38"/>
    </row>
    <row r="30" spans="1:19" s="13" customFormat="1" x14ac:dyDescent="0.3">
      <c r="A30" s="14"/>
      <c r="B30" s="32"/>
      <c r="C30" s="15"/>
      <c r="D30" s="14"/>
      <c r="E30" s="16"/>
      <c r="F30" s="16"/>
      <c r="G30" s="38"/>
      <c r="H30" s="38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8"/>
    </row>
    <row r="31" spans="1:19" s="13" customFormat="1" ht="40.5" x14ac:dyDescent="0.3">
      <c r="A31" s="14">
        <v>12</v>
      </c>
      <c r="B31" s="32" t="s">
        <v>28</v>
      </c>
      <c r="C31" s="15">
        <v>5</v>
      </c>
      <c r="D31" s="14" t="s">
        <v>14</v>
      </c>
      <c r="E31" s="1"/>
      <c r="F31" s="16">
        <f>E31*C31</f>
        <v>0</v>
      </c>
      <c r="G31" s="38"/>
      <c r="H31" s="38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8"/>
    </row>
    <row r="32" spans="1:19" s="13" customFormat="1" x14ac:dyDescent="0.3">
      <c r="A32" s="14"/>
      <c r="B32" s="32"/>
      <c r="C32" s="15"/>
      <c r="D32" s="14"/>
      <c r="E32" s="16"/>
      <c r="F32" s="16"/>
      <c r="G32" s="38"/>
      <c r="H32" s="38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38"/>
    </row>
    <row r="33" spans="1:19" s="13" customFormat="1" ht="40.5" x14ac:dyDescent="0.3">
      <c r="A33" s="14">
        <v>13</v>
      </c>
      <c r="B33" s="32" t="s">
        <v>29</v>
      </c>
      <c r="C33" s="15">
        <v>2</v>
      </c>
      <c r="D33" s="14" t="s">
        <v>14</v>
      </c>
      <c r="E33" s="1"/>
      <c r="F33" s="16">
        <f>E33*C33</f>
        <v>0</v>
      </c>
      <c r="G33" s="38"/>
      <c r="H33" s="38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38"/>
    </row>
    <row r="34" spans="1:19" s="13" customFormat="1" x14ac:dyDescent="0.3">
      <c r="A34" s="14"/>
      <c r="B34" s="32"/>
      <c r="C34" s="15"/>
      <c r="D34" s="14"/>
      <c r="E34" s="16"/>
      <c r="F34" s="16"/>
      <c r="G34" s="38"/>
      <c r="H34" s="38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38"/>
    </row>
    <row r="35" spans="1:19" s="13" customFormat="1" ht="40.5" x14ac:dyDescent="0.3">
      <c r="A35" s="14">
        <v>14</v>
      </c>
      <c r="B35" s="32" t="s">
        <v>30</v>
      </c>
      <c r="C35" s="15">
        <v>1</v>
      </c>
      <c r="D35" s="14" t="s">
        <v>14</v>
      </c>
      <c r="E35" s="1"/>
      <c r="F35" s="16">
        <f>E35*C35</f>
        <v>0</v>
      </c>
      <c r="G35" s="38"/>
      <c r="H35" s="38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38"/>
    </row>
    <row r="36" spans="1:19" s="13" customFormat="1" x14ac:dyDescent="0.3">
      <c r="A36" s="14"/>
      <c r="B36" s="32"/>
      <c r="C36" s="15"/>
      <c r="D36" s="14"/>
      <c r="E36" s="16"/>
      <c r="F36" s="16"/>
      <c r="G36" s="38"/>
      <c r="H36" s="38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38"/>
    </row>
    <row r="37" spans="1:19" s="13" customFormat="1" ht="40.5" x14ac:dyDescent="0.3">
      <c r="A37" s="14">
        <v>15</v>
      </c>
      <c r="B37" s="32" t="s">
        <v>31</v>
      </c>
      <c r="C37" s="15">
        <v>2</v>
      </c>
      <c r="D37" s="14" t="s">
        <v>14</v>
      </c>
      <c r="E37" s="1"/>
      <c r="F37" s="16">
        <f>E37*C37</f>
        <v>0</v>
      </c>
      <c r="G37" s="38"/>
      <c r="H37" s="38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38"/>
    </row>
    <row r="38" spans="1:19" s="13" customFormat="1" x14ac:dyDescent="0.3">
      <c r="A38" s="14"/>
      <c r="B38" s="32"/>
      <c r="C38" s="15"/>
      <c r="D38" s="14"/>
      <c r="E38" s="16"/>
      <c r="F38" s="16"/>
      <c r="G38" s="38"/>
      <c r="H38" s="38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38"/>
    </row>
    <row r="39" spans="1:19" s="13" customFormat="1" ht="40.5" x14ac:dyDescent="0.3">
      <c r="A39" s="14">
        <v>16</v>
      </c>
      <c r="B39" s="32" t="s">
        <v>32</v>
      </c>
      <c r="C39" s="15">
        <v>2</v>
      </c>
      <c r="D39" s="14" t="s">
        <v>14</v>
      </c>
      <c r="E39" s="1"/>
      <c r="F39" s="16">
        <f>E39*C39</f>
        <v>0</v>
      </c>
      <c r="G39" s="38"/>
      <c r="H39" s="38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38"/>
    </row>
    <row r="40" spans="1:19" s="13" customFormat="1" x14ac:dyDescent="0.3">
      <c r="A40" s="14"/>
      <c r="B40" s="32"/>
      <c r="C40" s="15"/>
      <c r="D40" s="14"/>
      <c r="E40" s="16"/>
      <c r="F40" s="16"/>
      <c r="G40" s="38"/>
      <c r="H40" s="38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38"/>
    </row>
    <row r="41" spans="1:19" s="13" customFormat="1" ht="40.5" x14ac:dyDescent="0.3">
      <c r="A41" s="14">
        <v>17</v>
      </c>
      <c r="B41" s="32" t="s">
        <v>37</v>
      </c>
      <c r="C41" s="15">
        <v>1</v>
      </c>
      <c r="D41" s="14" t="s">
        <v>14</v>
      </c>
      <c r="E41" s="1"/>
      <c r="F41" s="16"/>
      <c r="G41" s="38"/>
      <c r="H41" s="38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38"/>
    </row>
    <row r="42" spans="1:19" s="13" customFormat="1" x14ac:dyDescent="0.3">
      <c r="A42" s="14"/>
      <c r="B42" s="32"/>
      <c r="C42" s="15"/>
      <c r="D42" s="14"/>
      <c r="E42" s="16"/>
      <c r="F42" s="16"/>
      <c r="G42" s="38"/>
      <c r="H42" s="38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38"/>
    </row>
    <row r="43" spans="1:19" s="13" customFormat="1" ht="30.75" customHeight="1" x14ac:dyDescent="0.3">
      <c r="A43" s="14">
        <v>18</v>
      </c>
      <c r="B43" s="32" t="s">
        <v>36</v>
      </c>
      <c r="C43" s="15">
        <v>1</v>
      </c>
      <c r="D43" s="14" t="s">
        <v>11</v>
      </c>
      <c r="E43" s="1"/>
      <c r="F43" s="16">
        <f>E43*C43</f>
        <v>0</v>
      </c>
      <c r="G43" s="38"/>
      <c r="H43" s="38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8"/>
    </row>
    <row r="44" spans="1:19" s="13" customFormat="1" ht="21" thickBot="1" x14ac:dyDescent="0.35">
      <c r="A44" s="14"/>
      <c r="B44" s="32"/>
      <c r="C44" s="15"/>
      <c r="D44" s="14"/>
      <c r="E44" s="16"/>
      <c r="F44" s="16"/>
      <c r="G44" s="38"/>
      <c r="H44" s="38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8"/>
    </row>
    <row r="45" spans="1:19" ht="43.5" customHeight="1" thickBot="1" x14ac:dyDescent="0.35">
      <c r="B45" s="19" t="s">
        <v>9</v>
      </c>
      <c r="C45" s="2"/>
      <c r="D45" s="2"/>
      <c r="E45" s="18"/>
      <c r="F45" s="20">
        <f>SUM(F9:F44)</f>
        <v>0</v>
      </c>
    </row>
    <row r="46" spans="1:19" x14ac:dyDescent="0.3">
      <c r="B46" s="18"/>
      <c r="C46" s="18"/>
      <c r="D46" s="18"/>
      <c r="E46" s="18"/>
      <c r="F46" s="18"/>
    </row>
    <row r="47" spans="1:19" ht="43.5" customHeight="1" x14ac:dyDescent="0.3">
      <c r="A47" s="31" t="s">
        <v>15</v>
      </c>
      <c r="B47" s="31"/>
      <c r="C47" s="31"/>
      <c r="D47" s="31"/>
      <c r="E47" s="31"/>
      <c r="F47" s="31"/>
    </row>
    <row r="48" spans="1:19" s="13" customFormat="1" ht="40.5" customHeight="1" x14ac:dyDescent="0.3">
      <c r="A48" s="29" t="s">
        <v>16</v>
      </c>
      <c r="B48" s="32" t="s">
        <v>35</v>
      </c>
      <c r="C48" s="15">
        <v>160</v>
      </c>
      <c r="D48" s="14" t="s">
        <v>13</v>
      </c>
      <c r="E48" s="1"/>
      <c r="F48" s="16">
        <f>E48*C48</f>
        <v>0</v>
      </c>
      <c r="G48" s="37"/>
      <c r="H48" s="37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38"/>
    </row>
    <row r="49" spans="1:19" s="13" customFormat="1" ht="21" thickBot="1" x14ac:dyDescent="0.35">
      <c r="A49" s="30"/>
      <c r="B49" s="27"/>
      <c r="C49" s="28"/>
      <c r="D49" s="2"/>
      <c r="E49" s="18"/>
      <c r="F49" s="18"/>
      <c r="G49" s="37"/>
      <c r="H49" s="37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38"/>
    </row>
    <row r="50" spans="1:19" ht="43.5" customHeight="1" thickBot="1" x14ac:dyDescent="0.35">
      <c r="B50" s="19" t="s">
        <v>17</v>
      </c>
      <c r="C50" s="2"/>
      <c r="D50" s="6"/>
      <c r="E50" s="18"/>
      <c r="F50" s="20">
        <f>SUM(F48:F49)</f>
        <v>0</v>
      </c>
    </row>
    <row r="51" spans="1:19" s="13" customFormat="1" ht="21" thickBot="1" x14ac:dyDescent="0.35">
      <c r="A51" s="2"/>
      <c r="B51" s="27"/>
      <c r="C51" s="28"/>
      <c r="D51" s="2"/>
      <c r="E51" s="18"/>
      <c r="F51" s="18"/>
      <c r="G51" s="37"/>
      <c r="H51" s="37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38"/>
    </row>
    <row r="52" spans="1:19" ht="43.5" customHeight="1" thickBot="1" x14ac:dyDescent="0.35">
      <c r="B52" s="19" t="s">
        <v>39</v>
      </c>
      <c r="C52" s="2"/>
      <c r="D52" s="2"/>
      <c r="E52" s="18"/>
      <c r="F52" s="20">
        <f>$F$45+$F$50</f>
        <v>0</v>
      </c>
    </row>
    <row r="53" spans="1:19" ht="21" thickBot="1" x14ac:dyDescent="0.35">
      <c r="B53" s="2"/>
      <c r="C53" s="2"/>
      <c r="D53" s="2"/>
      <c r="E53" s="18"/>
      <c r="F53" s="2"/>
    </row>
    <row r="54" spans="1:19" ht="61.5" thickBot="1" x14ac:dyDescent="0.35">
      <c r="B54" s="34" t="s">
        <v>18</v>
      </c>
      <c r="C54" s="2"/>
      <c r="D54" s="2"/>
      <c r="E54" s="18"/>
      <c r="F54" s="2"/>
    </row>
    <row r="55" spans="1:19" ht="21" thickBot="1" x14ac:dyDescent="0.35">
      <c r="B55" s="2"/>
      <c r="C55" s="2"/>
      <c r="D55" s="2"/>
      <c r="E55" s="18"/>
      <c r="F55" s="2"/>
    </row>
    <row r="56" spans="1:19" s="13" customFormat="1" ht="102" thickBot="1" x14ac:dyDescent="0.35">
      <c r="A56" s="2"/>
      <c r="B56" s="21" t="s">
        <v>10</v>
      </c>
      <c r="D56" s="5"/>
      <c r="E56" s="22"/>
      <c r="F56" s="22"/>
      <c r="G56" s="38"/>
      <c r="H56" s="38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38"/>
    </row>
    <row r="57" spans="1:19" s="13" customFormat="1" ht="21" thickBot="1" x14ac:dyDescent="0.35">
      <c r="A57" s="2"/>
      <c r="B57" s="6"/>
      <c r="D57" s="5"/>
      <c r="E57" s="22"/>
      <c r="F57" s="22"/>
      <c r="G57" s="38"/>
      <c r="H57" s="38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38"/>
    </row>
    <row r="58" spans="1:19" s="13" customFormat="1" ht="61.5" thickBot="1" x14ac:dyDescent="0.35">
      <c r="A58" s="2"/>
      <c r="B58" s="25" t="s">
        <v>7</v>
      </c>
      <c r="C58" s="6"/>
      <c r="D58" s="5"/>
      <c r="E58" s="22"/>
      <c r="F58" s="22"/>
      <c r="G58" s="38"/>
      <c r="H58" s="38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38"/>
    </row>
    <row r="59" spans="1:19" s="13" customFormat="1" ht="57.75" customHeight="1" x14ac:dyDescent="0.3">
      <c r="A59" s="2"/>
      <c r="B59" s="6"/>
      <c r="C59" s="6"/>
      <c r="D59" s="5"/>
      <c r="E59" s="6"/>
      <c r="F59" s="6"/>
      <c r="G59" s="38"/>
      <c r="H59" s="38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38"/>
    </row>
    <row r="60" spans="1:19" s="13" customFormat="1" ht="37.5" customHeight="1" x14ac:dyDescent="0.3">
      <c r="A60" s="2"/>
      <c r="B60" s="6"/>
      <c r="C60" s="6"/>
      <c r="D60" s="5"/>
      <c r="E60" s="6"/>
      <c r="F60" s="6"/>
      <c r="G60" s="38"/>
      <c r="H60" s="38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38"/>
    </row>
    <row r="61" spans="1:19" s="13" customFormat="1" x14ac:dyDescent="0.3">
      <c r="A61" s="2"/>
      <c r="B61" s="6"/>
      <c r="C61" s="23"/>
      <c r="D61" s="5"/>
      <c r="E61" s="6"/>
      <c r="F61" s="6"/>
      <c r="G61" s="38"/>
      <c r="H61" s="38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38"/>
    </row>
    <row r="62" spans="1:19" s="13" customFormat="1" ht="45" customHeight="1" x14ac:dyDescent="0.3">
      <c r="A62" s="2"/>
      <c r="B62" s="6"/>
      <c r="C62" s="23"/>
      <c r="D62" s="5"/>
      <c r="E62" s="6"/>
      <c r="F62" s="6"/>
      <c r="G62" s="38"/>
      <c r="H62" s="38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38"/>
    </row>
    <row r="63" spans="1:19" s="13" customFormat="1" x14ac:dyDescent="0.3">
      <c r="A63" s="2"/>
      <c r="B63" s="6"/>
      <c r="C63" s="23"/>
      <c r="D63" s="5"/>
      <c r="E63" s="6"/>
      <c r="F63" s="6"/>
      <c r="G63" s="38"/>
      <c r="H63" s="38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38"/>
    </row>
    <row r="64" spans="1:19" s="13" customFormat="1" ht="38.25" customHeight="1" x14ac:dyDescent="0.3">
      <c r="A64" s="2"/>
      <c r="B64" s="6"/>
      <c r="C64" s="23"/>
      <c r="D64" s="5"/>
      <c r="E64" s="6"/>
      <c r="F64" s="6"/>
      <c r="G64" s="38"/>
      <c r="H64" s="38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38"/>
    </row>
    <row r="65" spans="1:19" s="13" customFormat="1" x14ac:dyDescent="0.3">
      <c r="A65" s="2"/>
      <c r="B65" s="6"/>
      <c r="C65" s="23"/>
      <c r="D65" s="5"/>
      <c r="E65" s="6"/>
      <c r="F65" s="6"/>
      <c r="G65" s="38"/>
      <c r="H65" s="38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38"/>
    </row>
    <row r="66" spans="1:19" s="13" customFormat="1" ht="37.5" customHeight="1" x14ac:dyDescent="0.3">
      <c r="A66" s="2"/>
      <c r="B66" s="6"/>
      <c r="C66" s="23"/>
      <c r="D66" s="5"/>
      <c r="E66" s="6"/>
      <c r="F66" s="6"/>
      <c r="G66" s="38"/>
      <c r="H66" s="38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38"/>
    </row>
    <row r="67" spans="1:19" s="13" customFormat="1" x14ac:dyDescent="0.3">
      <c r="A67" s="2"/>
      <c r="B67" s="6"/>
      <c r="C67" s="23"/>
      <c r="D67" s="5"/>
      <c r="E67" s="6"/>
      <c r="F67" s="6"/>
      <c r="G67" s="38"/>
      <c r="H67" s="38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38"/>
    </row>
    <row r="68" spans="1:19" s="13" customFormat="1" ht="36.75" customHeight="1" x14ac:dyDescent="0.3">
      <c r="A68" s="2"/>
      <c r="B68" s="6"/>
      <c r="C68" s="23"/>
      <c r="D68" s="5"/>
      <c r="E68" s="6"/>
      <c r="F68" s="6"/>
      <c r="G68" s="38"/>
      <c r="H68" s="38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38"/>
    </row>
    <row r="69" spans="1:19" s="13" customFormat="1" x14ac:dyDescent="0.3">
      <c r="A69" s="2"/>
      <c r="B69" s="6"/>
      <c r="C69" s="23"/>
      <c r="D69" s="5"/>
      <c r="E69" s="6"/>
      <c r="F69" s="6"/>
      <c r="G69" s="38"/>
      <c r="H69" s="38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38"/>
    </row>
    <row r="70" spans="1:19" s="13" customFormat="1" ht="37.5" customHeight="1" x14ac:dyDescent="0.3">
      <c r="A70" s="2"/>
      <c r="B70" s="6"/>
      <c r="C70" s="23"/>
      <c r="D70" s="5"/>
      <c r="E70" s="6"/>
      <c r="F70" s="6"/>
      <c r="G70" s="38"/>
      <c r="H70" s="38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38"/>
    </row>
    <row r="71" spans="1:19" s="13" customFormat="1" x14ac:dyDescent="0.3">
      <c r="A71" s="2"/>
      <c r="B71" s="6"/>
      <c r="C71" s="23"/>
      <c r="D71" s="5"/>
      <c r="E71" s="6"/>
      <c r="F71" s="6"/>
      <c r="G71" s="38"/>
      <c r="H71" s="38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38"/>
    </row>
    <row r="72" spans="1:19" s="13" customFormat="1" ht="36" customHeight="1" x14ac:dyDescent="0.3">
      <c r="A72" s="2"/>
      <c r="B72" s="6"/>
      <c r="C72" s="23"/>
      <c r="D72" s="5"/>
      <c r="E72" s="6"/>
      <c r="F72" s="6"/>
      <c r="G72" s="38"/>
      <c r="H72" s="38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8"/>
    </row>
    <row r="73" spans="1:19" s="13" customFormat="1" x14ac:dyDescent="0.3">
      <c r="A73" s="2"/>
      <c r="B73" s="6"/>
      <c r="C73" s="23"/>
      <c r="D73" s="5"/>
      <c r="E73" s="6"/>
      <c r="F73" s="6"/>
      <c r="G73" s="38"/>
      <c r="H73" s="38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38"/>
    </row>
    <row r="74" spans="1:19" s="13" customFormat="1" ht="37.5" customHeight="1" x14ac:dyDescent="0.3">
      <c r="A74" s="2"/>
      <c r="B74" s="6"/>
      <c r="C74" s="23"/>
      <c r="D74" s="5"/>
      <c r="E74" s="6"/>
      <c r="F74" s="6"/>
      <c r="G74" s="38"/>
      <c r="H74" s="38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38"/>
    </row>
    <row r="75" spans="1:19" s="13" customFormat="1" x14ac:dyDescent="0.3">
      <c r="A75" s="2"/>
      <c r="B75" s="6"/>
      <c r="C75" s="23"/>
      <c r="D75" s="5"/>
      <c r="E75" s="6"/>
      <c r="F75" s="6"/>
      <c r="G75" s="38"/>
      <c r="H75" s="38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38"/>
    </row>
    <row r="76" spans="1:19" s="13" customFormat="1" ht="37.5" customHeight="1" x14ac:dyDescent="0.3">
      <c r="A76" s="2"/>
      <c r="B76" s="6"/>
      <c r="C76" s="23"/>
      <c r="D76" s="5"/>
      <c r="E76" s="6"/>
      <c r="F76" s="6"/>
      <c r="G76" s="38"/>
      <c r="H76" s="38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38"/>
    </row>
    <row r="77" spans="1:19" s="13" customFormat="1" x14ac:dyDescent="0.3">
      <c r="A77" s="2"/>
      <c r="B77" s="6"/>
      <c r="C77" s="23"/>
      <c r="D77" s="5"/>
      <c r="E77" s="6"/>
      <c r="F77" s="6"/>
      <c r="G77" s="38"/>
      <c r="H77" s="38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38"/>
    </row>
    <row r="78" spans="1:19" s="13" customFormat="1" x14ac:dyDescent="0.3">
      <c r="A78" s="2"/>
      <c r="B78" s="6"/>
      <c r="C78" s="23"/>
      <c r="D78" s="5"/>
      <c r="E78" s="6"/>
      <c r="F78" s="6"/>
      <c r="G78" s="38"/>
      <c r="H78" s="38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38"/>
    </row>
    <row r="79" spans="1:19" s="13" customFormat="1" ht="40.5" customHeight="1" x14ac:dyDescent="0.3">
      <c r="A79" s="2"/>
      <c r="B79" s="6"/>
      <c r="C79" s="23"/>
      <c r="D79" s="5"/>
      <c r="E79" s="6"/>
      <c r="F79" s="6"/>
      <c r="G79" s="38"/>
      <c r="H79" s="38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38"/>
    </row>
    <row r="80" spans="1:19" s="13" customFormat="1" x14ac:dyDescent="0.3">
      <c r="A80" s="2"/>
      <c r="B80" s="6"/>
      <c r="C80" s="23"/>
      <c r="D80" s="5"/>
      <c r="E80" s="6"/>
      <c r="F80" s="6"/>
      <c r="G80" s="38"/>
      <c r="H80" s="38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38"/>
    </row>
    <row r="81" spans="1:19" s="13" customFormat="1" ht="42" customHeight="1" x14ac:dyDescent="0.3">
      <c r="A81" s="2"/>
      <c r="B81" s="6"/>
      <c r="C81" s="23"/>
      <c r="D81" s="5"/>
      <c r="E81" s="6"/>
      <c r="F81" s="6"/>
      <c r="G81" s="38"/>
      <c r="H81" s="38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38"/>
    </row>
    <row r="82" spans="1:19" s="13" customFormat="1" x14ac:dyDescent="0.3">
      <c r="A82" s="2"/>
      <c r="B82" s="6"/>
      <c r="C82" s="23"/>
      <c r="D82" s="5"/>
      <c r="E82" s="6"/>
      <c r="F82" s="6"/>
      <c r="G82" s="38"/>
      <c r="H82" s="38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38"/>
    </row>
    <row r="83" spans="1:19" s="13" customFormat="1" x14ac:dyDescent="0.3">
      <c r="A83" s="2"/>
      <c r="B83" s="6"/>
      <c r="C83" s="23"/>
      <c r="D83" s="5"/>
      <c r="E83" s="6"/>
      <c r="F83" s="6"/>
      <c r="G83" s="38"/>
      <c r="H83" s="38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38"/>
    </row>
    <row r="84" spans="1:19" s="13" customFormat="1" x14ac:dyDescent="0.3">
      <c r="A84" s="2"/>
      <c r="B84" s="6"/>
      <c r="C84" s="23"/>
      <c r="D84" s="5"/>
      <c r="E84" s="6"/>
      <c r="F84" s="6"/>
      <c r="G84" s="38"/>
      <c r="H84" s="38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38"/>
    </row>
    <row r="85" spans="1:19" s="13" customFormat="1" x14ac:dyDescent="0.3">
      <c r="A85" s="2"/>
      <c r="B85" s="6"/>
      <c r="C85" s="23"/>
      <c r="D85" s="5"/>
      <c r="E85" s="6"/>
      <c r="F85" s="6"/>
      <c r="G85" s="38"/>
      <c r="H85" s="38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38"/>
    </row>
    <row r="86" spans="1:19" s="13" customFormat="1" x14ac:dyDescent="0.3">
      <c r="A86" s="2"/>
      <c r="B86" s="6"/>
      <c r="C86" s="23"/>
      <c r="D86" s="5"/>
      <c r="E86" s="6"/>
      <c r="F86" s="6"/>
      <c r="G86" s="38"/>
      <c r="H86" s="38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38"/>
    </row>
    <row r="87" spans="1:19" s="13" customFormat="1" x14ac:dyDescent="0.3">
      <c r="A87" s="2"/>
      <c r="B87" s="6"/>
      <c r="C87" s="23"/>
      <c r="D87" s="5"/>
      <c r="E87" s="6"/>
      <c r="F87" s="6"/>
      <c r="G87" s="38"/>
      <c r="H87" s="38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38"/>
    </row>
    <row r="88" spans="1:19" s="13" customFormat="1" x14ac:dyDescent="0.3">
      <c r="A88" s="2"/>
      <c r="B88" s="6"/>
      <c r="C88" s="23"/>
      <c r="D88" s="5"/>
      <c r="E88" s="6"/>
      <c r="F88" s="6"/>
      <c r="G88" s="38"/>
      <c r="H88" s="38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38"/>
    </row>
    <row r="89" spans="1:19" s="13" customFormat="1" ht="46.5" customHeight="1" x14ac:dyDescent="0.3">
      <c r="A89" s="2"/>
      <c r="B89" s="6"/>
      <c r="C89" s="23"/>
      <c r="D89" s="5"/>
      <c r="E89" s="6"/>
      <c r="F89" s="6"/>
      <c r="G89" s="38"/>
      <c r="H89" s="38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38"/>
    </row>
    <row r="90" spans="1:19" s="13" customFormat="1" x14ac:dyDescent="0.3">
      <c r="A90" s="2"/>
      <c r="B90" s="6"/>
      <c r="C90" s="23"/>
      <c r="D90" s="5"/>
      <c r="E90" s="6"/>
      <c r="F90" s="6"/>
      <c r="G90" s="38"/>
      <c r="H90" s="38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38"/>
    </row>
    <row r="91" spans="1:19" s="13" customFormat="1" x14ac:dyDescent="0.3">
      <c r="A91" s="2"/>
      <c r="B91" s="6"/>
      <c r="C91" s="23"/>
      <c r="D91" s="5"/>
      <c r="E91" s="6"/>
      <c r="F91" s="6"/>
      <c r="G91" s="38"/>
      <c r="H91" s="38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38"/>
    </row>
    <row r="92" spans="1:19" s="13" customFormat="1" x14ac:dyDescent="0.3">
      <c r="A92" s="2"/>
      <c r="B92" s="6"/>
      <c r="C92" s="23"/>
      <c r="D92" s="5"/>
      <c r="E92" s="6"/>
      <c r="F92" s="6"/>
      <c r="G92" s="38"/>
      <c r="H92" s="38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38"/>
    </row>
    <row r="93" spans="1:19" s="13" customFormat="1" ht="45" customHeight="1" x14ac:dyDescent="0.3">
      <c r="A93" s="2"/>
      <c r="B93" s="6"/>
      <c r="C93" s="23"/>
      <c r="D93" s="5"/>
      <c r="E93" s="6"/>
      <c r="F93" s="6"/>
      <c r="G93" s="38"/>
      <c r="H93" s="38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38"/>
    </row>
    <row r="94" spans="1:19" s="13" customFormat="1" x14ac:dyDescent="0.3">
      <c r="A94" s="2"/>
      <c r="B94" s="6"/>
      <c r="C94" s="23"/>
      <c r="D94" s="5"/>
      <c r="E94" s="6"/>
      <c r="F94" s="6"/>
      <c r="G94" s="38"/>
      <c r="H94" s="38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38"/>
    </row>
    <row r="95" spans="1:19" s="13" customFormat="1" x14ac:dyDescent="0.3">
      <c r="A95" s="2"/>
      <c r="B95" s="6"/>
      <c r="C95" s="23"/>
      <c r="D95" s="5"/>
      <c r="E95" s="6"/>
      <c r="F95" s="6"/>
      <c r="G95" s="38"/>
      <c r="H95" s="38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38"/>
    </row>
    <row r="96" spans="1:19" s="13" customFormat="1" x14ac:dyDescent="0.3">
      <c r="A96" s="2"/>
      <c r="B96" s="6"/>
      <c r="C96" s="23"/>
      <c r="D96" s="5"/>
      <c r="E96" s="6"/>
      <c r="F96" s="6"/>
      <c r="G96" s="38"/>
      <c r="H96" s="38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38"/>
    </row>
    <row r="97" spans="1:19" s="13" customFormat="1" x14ac:dyDescent="0.3">
      <c r="A97" s="2"/>
      <c r="B97" s="6"/>
      <c r="C97" s="23"/>
      <c r="D97" s="5"/>
      <c r="E97" s="6"/>
      <c r="F97" s="6"/>
      <c r="G97" s="38"/>
      <c r="H97" s="38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38"/>
    </row>
    <row r="98" spans="1:19" s="13" customFormat="1" x14ac:dyDescent="0.3">
      <c r="A98" s="2"/>
      <c r="B98" s="6"/>
      <c r="C98" s="23"/>
      <c r="D98" s="5"/>
      <c r="E98" s="6"/>
      <c r="F98" s="6"/>
      <c r="G98" s="38"/>
      <c r="H98" s="38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38"/>
    </row>
    <row r="99" spans="1:19" s="13" customFormat="1" x14ac:dyDescent="0.3">
      <c r="A99" s="2"/>
      <c r="B99" s="6"/>
      <c r="C99" s="23"/>
      <c r="D99" s="5"/>
      <c r="E99" s="6"/>
      <c r="F99" s="6"/>
      <c r="G99" s="38"/>
      <c r="H99" s="38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38"/>
    </row>
    <row r="100" spans="1:19" s="13" customFormat="1" x14ac:dyDescent="0.3">
      <c r="A100" s="2"/>
      <c r="B100" s="6"/>
      <c r="C100" s="23"/>
      <c r="D100" s="5"/>
      <c r="E100" s="6"/>
      <c r="F100" s="6"/>
      <c r="G100" s="38"/>
      <c r="H100" s="38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38"/>
    </row>
    <row r="101" spans="1:19" s="13" customFormat="1" x14ac:dyDescent="0.3">
      <c r="A101" s="2"/>
      <c r="B101" s="6"/>
      <c r="C101" s="23"/>
      <c r="D101" s="5"/>
      <c r="E101" s="6"/>
      <c r="F101" s="6"/>
      <c r="G101" s="38"/>
      <c r="H101" s="38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38"/>
    </row>
    <row r="102" spans="1:19" s="13" customFormat="1" x14ac:dyDescent="0.3">
      <c r="A102" s="2"/>
      <c r="B102" s="6"/>
      <c r="C102" s="23"/>
      <c r="D102" s="5"/>
      <c r="E102" s="6"/>
      <c r="F102" s="6"/>
      <c r="G102" s="38"/>
      <c r="H102" s="38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38"/>
    </row>
    <row r="103" spans="1:19" s="13" customFormat="1" x14ac:dyDescent="0.3">
      <c r="A103" s="2"/>
      <c r="B103" s="6"/>
      <c r="C103" s="23"/>
      <c r="D103" s="5"/>
      <c r="E103" s="6"/>
      <c r="F103" s="6"/>
      <c r="G103" s="38"/>
      <c r="H103" s="38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38"/>
    </row>
    <row r="104" spans="1:19" s="13" customFormat="1" x14ac:dyDescent="0.3">
      <c r="A104" s="2"/>
      <c r="B104" s="6"/>
      <c r="C104" s="23"/>
      <c r="D104" s="5"/>
      <c r="E104" s="6"/>
      <c r="F104" s="6"/>
      <c r="G104" s="4"/>
      <c r="H104" s="38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38"/>
    </row>
  </sheetData>
  <sheetProtection algorithmName="SHA-512" hashValue="7xhm0XYeZsvVsCGqFI9glu2xcJsQOGpTlw8INUVt6Kz6bf8IgHP8q82VSmCs9V0t6KUuSoEE0N2cgBxkF3YgKA==" saltValue="qpgtJJ87WyaQ+GrvL1qPAQ==" spinCount="100000" sheet="1" objects="1" scenarios="1"/>
  <phoneticPr fontId="0" type="noConversion"/>
  <printOptions horizontalCentered="1" gridLines="1"/>
  <pageMargins left="0.7" right="0.7" top="0.75" bottom="0.75" header="0.3" footer="0.3"/>
  <pageSetup scale="70" fitToHeight="0" orientation="landscape" horizontalDpi="300" verticalDpi="300" r:id="rId1"/>
  <headerFooter alignWithMargins="0">
    <oddFooter>&amp;C&amp;P of &amp;N</oddFooter>
  </headerFooter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Civil Solutions,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LouAllen</dc:creator>
  <cp:lastModifiedBy>Ridgeway, Mary</cp:lastModifiedBy>
  <cp:lastPrinted>2025-07-25T14:26:19Z</cp:lastPrinted>
  <dcterms:created xsi:type="dcterms:W3CDTF">2003-12-04T13:49:19Z</dcterms:created>
  <dcterms:modified xsi:type="dcterms:W3CDTF">2025-07-25T14:40:15Z</dcterms:modified>
</cp:coreProperties>
</file>