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\coh\Departments\engineering\Our Documents\PROJECTS\ACTIVE PROJECTS\SPECIAL PROJECTS\Chase Trunkline Rehabilitation\Construction\Bid\Construction documents\"/>
    </mc:Choice>
  </mc:AlternateContent>
  <xr:revisionPtr revIDLastSave="0" documentId="14_{9D4F093B-8D0A-4D7A-9B50-78696D0FCF2D}" xr6:coauthVersionLast="47" xr6:coauthVersionMax="47" xr10:uidLastSave="{00000000-0000-0000-0000-000000000000}"/>
  <bookViews>
    <workbookView xWindow="-120" yWindow="-120" windowWidth="38640" windowHeight="15720" xr2:uid="{4F6B8A24-EAA1-426B-8C4F-D18732E74265}"/>
  </bookViews>
  <sheets>
    <sheet name="BASE BID" sheetId="6" r:id="rId1"/>
  </sheets>
  <definedNames>
    <definedName name="_xlnm.Print_Area" localSheetId="0">'BASE BID'!$A$1:$F$46</definedName>
    <definedName name="_xlnm.Print_Titles" localSheetId="0">'BASE BID'!$1:$7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6" l="1"/>
  <c r="F35" i="6"/>
  <c r="F31" i="6"/>
  <c r="F25" i="6"/>
  <c r="F33" i="6"/>
  <c r="F29" i="6"/>
  <c r="F20" i="6"/>
  <c r="F12" i="6"/>
  <c r="F10" i="6"/>
  <c r="F18" i="6"/>
  <c r="F16" i="6"/>
  <c r="F14" i="6"/>
  <c r="F1" i="6"/>
  <c r="A16" i="6"/>
  <c r="F37" i="6" l="1"/>
  <c r="F22" i="6"/>
</calcChain>
</file>

<file path=xl/sharedStrings.xml><?xml version="1.0" encoding="utf-8"?>
<sst xmlns="http://schemas.openxmlformats.org/spreadsheetml/2006/main" count="49" uniqueCount="39">
  <si>
    <t>LS</t>
  </si>
  <si>
    <t>LF</t>
  </si>
  <si>
    <t>EA</t>
  </si>
  <si>
    <t>Item #</t>
  </si>
  <si>
    <t>Description</t>
  </si>
  <si>
    <t>BID QTY</t>
  </si>
  <si>
    <t>BID UNIT</t>
  </si>
  <si>
    <t>UNIT PRICE</t>
  </si>
  <si>
    <t>BID AMOUNT</t>
  </si>
  <si>
    <t>PIPE BURSTING - INSTALL 24" HDPE PIPE REPLACING EXISTING 24"-27" PIPE (MATERIAL AND INSTALLATION)</t>
  </si>
  <si>
    <t>BASE BID</t>
  </si>
  <si>
    <t>48" INSIDE DIAMETER MANHOLE REHAB, 10'-12' DEPTH</t>
  </si>
  <si>
    <t>48" INSIDE DIAMETER MANHOLE REHAB, 12'-15' DEPTH</t>
  </si>
  <si>
    <t>NEW PIPE CONNECTION TO EXISTING MANHOLE, INCLUDING LATERAL</t>
  </si>
  <si>
    <t>FORM AND POUR CONCRETE MANHOLE INVERT</t>
  </si>
  <si>
    <t>Project No. 71-26-SP07</t>
  </si>
  <si>
    <t>All prices include the removal and disposal, including hauling of soil and materials and possible 24-hour notification.</t>
  </si>
  <si>
    <t>ALL ITEMS SHALL BE CONSIDERED IN-PLACE, PRICES SHALL INCLUDE ALL LABOR, EQUIPMENT, MATERIALS, AND REMOVALS AS REQUIRED FOR CONSTRUCTION OF THE REQUIRED WORK.</t>
  </si>
  <si>
    <t>CONTRACT MOBILIZATION</t>
  </si>
  <si>
    <r>
      <t xml:space="preserve">TOTAL BASE BID PRICE </t>
    </r>
    <r>
      <rPr>
        <sz val="10"/>
        <rFont val="Arial"/>
        <family val="2"/>
      </rPr>
      <t>(For evaluation purposes only.): Basis of payment will be determined by multiplying the measured in-place quantities determined in the field by the contract bid unit prices.</t>
    </r>
  </si>
  <si>
    <t>COMPANY     __________________________</t>
  </si>
  <si>
    <t>SIGNATURE  __________________________</t>
  </si>
  <si>
    <t>DATE            __________________________</t>
  </si>
  <si>
    <t>City of Huntsville</t>
  </si>
  <si>
    <t>24" DUCTILE IRON PIPE, 8'-10' DEPTH</t>
  </si>
  <si>
    <t>24" DUCTILE IRON PIPE, 10'-12' DEPTH</t>
  </si>
  <si>
    <t>24" DUCTILE IRON PIPE, 12'-15' DEPTH</t>
  </si>
  <si>
    <t>Alternate No. 1 (Open Cut)</t>
  </si>
  <si>
    <t>TOTAL Alternate No. 1</t>
  </si>
  <si>
    <t>Chase Trunkline Rehabilitation</t>
  </si>
  <si>
    <t>REPLACE 48" INSIDE DIAMETER MANHOLE, 10'-12' DEPTH (TO INCLUDE CONNECTING PIPE AND POURING INVERTS)</t>
  </si>
  <si>
    <t>REPLACE 48" INSIDE DIAMETER MANHOLE, 12'-15' DEPTH (TO INCLUDE CONNECTING PIPE AND POURING INVERTS)</t>
  </si>
  <si>
    <t>1-1</t>
  </si>
  <si>
    <t>1-2</t>
  </si>
  <si>
    <t>1-3</t>
  </si>
  <si>
    <t>1-4</t>
  </si>
  <si>
    <t>1-5</t>
  </si>
  <si>
    <t>1-6</t>
  </si>
  <si>
    <t>ATTACHMENT "A1"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</si>
</sst>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6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20" fontId="1" fillId="2" borderId="1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1" fillId="2" borderId="10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3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20" fontId="1" fillId="2" borderId="0" xfId="0" applyNumberFormat="1" applyFont="1" applyFill="1" applyAlignment="1">
      <alignment horizontal="left" vertical="center" wrapText="1"/>
    </xf>
    <xf numFmtId="3" fontId="1" fillId="2" borderId="0" xfId="0" applyNumberFormat="1" applyFont="1" applyFill="1" applyAlignment="1">
      <alignment horizontal="center" vertical="center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FBFBF"/>
      <color rgb="FFB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79376</xdr:colOff>
      <xdr:row>38</xdr:row>
      <xdr:rowOff>285750</xdr:rowOff>
    </xdr:from>
    <xdr:to>
      <xdr:col>5</xdr:col>
      <xdr:colOff>1339120</xdr:colOff>
      <xdr:row>41</xdr:row>
      <xdr:rowOff>168670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0E747FE-D269-4420-81B3-DA6D13988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1" y="10922000"/>
          <a:ext cx="3267932" cy="137517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39FE9-DE7B-4875-B587-61C7FE29807D}">
  <dimension ref="A1:F46"/>
  <sheetViews>
    <sheetView tabSelected="1" zoomScale="120" zoomScaleNormal="120" workbookViewId="0"/>
  </sheetViews>
  <sheetFormatPr defaultRowHeight="12.75" x14ac:dyDescent="0.2"/>
  <cols>
    <col min="1" max="1" width="5.7109375" style="2" customWidth="1"/>
    <col min="2" max="2" width="40.7109375" style="2" customWidth="1"/>
    <col min="3" max="3" width="8.7109375" style="2" customWidth="1"/>
    <col min="4" max="4" width="5.7109375" style="2" customWidth="1"/>
    <col min="5" max="5" width="15.7109375" style="2" customWidth="1"/>
    <col min="6" max="6" width="20.7109375" style="2" customWidth="1"/>
    <col min="7" max="16384" width="9.140625" style="2"/>
  </cols>
  <sheetData>
    <row r="1" spans="1:6" ht="15" customHeight="1" x14ac:dyDescent="0.2">
      <c r="A1" s="4"/>
      <c r="B1" s="36" t="s">
        <v>38</v>
      </c>
      <c r="C1" s="4"/>
      <c r="D1" s="4"/>
      <c r="E1" s="4"/>
      <c r="F1" s="34">
        <f ca="1">TODAY()</f>
        <v>46133</v>
      </c>
    </row>
    <row r="2" spans="1:6" ht="9.9499999999999993" customHeight="1" x14ac:dyDescent="0.2">
      <c r="A2" s="4"/>
      <c r="B2" s="4"/>
      <c r="C2" s="4"/>
      <c r="D2" s="4"/>
      <c r="E2" s="4"/>
      <c r="F2" s="4"/>
    </row>
    <row r="3" spans="1:6" ht="15" customHeight="1" x14ac:dyDescent="0.2">
      <c r="A3" s="4"/>
      <c r="B3" s="36" t="s">
        <v>23</v>
      </c>
      <c r="C3" s="4"/>
      <c r="D3" s="4"/>
      <c r="E3" s="4"/>
      <c r="F3" s="4"/>
    </row>
    <row r="4" spans="1:6" ht="15" customHeight="1" x14ac:dyDescent="0.2">
      <c r="A4" s="4"/>
      <c r="B4" s="36" t="s">
        <v>29</v>
      </c>
      <c r="C4" s="4"/>
      <c r="D4" s="4"/>
      <c r="E4" s="4"/>
      <c r="F4" s="4"/>
    </row>
    <row r="5" spans="1:6" ht="15" customHeight="1" x14ac:dyDescent="0.2">
      <c r="A5" s="35"/>
      <c r="B5" s="36" t="s">
        <v>15</v>
      </c>
      <c r="C5" s="35"/>
      <c r="D5" s="35"/>
      <c r="E5" s="35"/>
      <c r="F5" s="35"/>
    </row>
    <row r="6" spans="1:6" ht="9.9499999999999993" customHeight="1" x14ac:dyDescent="0.2">
      <c r="A6" s="4"/>
      <c r="B6" s="4"/>
      <c r="C6" s="4"/>
      <c r="D6" s="4"/>
      <c r="E6" s="4"/>
      <c r="F6" s="4"/>
    </row>
    <row r="7" spans="1:6" ht="15" customHeight="1" thickBot="1" x14ac:dyDescent="0.25">
      <c r="A7" s="37"/>
      <c r="B7" s="38" t="s">
        <v>10</v>
      </c>
      <c r="C7" s="4"/>
      <c r="D7" s="4"/>
      <c r="E7" s="4"/>
      <c r="F7" s="4"/>
    </row>
    <row r="8" spans="1:6" ht="26.25" thickBot="1" x14ac:dyDescent="0.25">
      <c r="A8" s="33" t="s">
        <v>3</v>
      </c>
      <c r="B8" s="32" t="s">
        <v>4</v>
      </c>
      <c r="C8" s="11" t="s">
        <v>5</v>
      </c>
      <c r="D8" s="10" t="s">
        <v>6</v>
      </c>
      <c r="E8" s="11" t="s">
        <v>7</v>
      </c>
      <c r="F8" s="11" t="s">
        <v>8</v>
      </c>
    </row>
    <row r="9" spans="1:6" ht="38.25" x14ac:dyDescent="0.2">
      <c r="A9" s="3"/>
      <c r="B9" s="40" t="s">
        <v>16</v>
      </c>
      <c r="C9" s="3"/>
      <c r="D9" s="3"/>
      <c r="E9" s="3"/>
      <c r="F9" s="3"/>
    </row>
    <row r="10" spans="1:6" ht="25.5" customHeight="1" x14ac:dyDescent="0.2">
      <c r="A10" s="1">
        <v>1</v>
      </c>
      <c r="B10" s="7" t="s">
        <v>18</v>
      </c>
      <c r="C10" s="5">
        <v>1</v>
      </c>
      <c r="D10" s="39" t="s">
        <v>0</v>
      </c>
      <c r="E10" s="51"/>
      <c r="F10" s="41">
        <f>E10*C10</f>
        <v>0</v>
      </c>
    </row>
    <row r="11" spans="1:6" x14ac:dyDescent="0.2">
      <c r="A11" s="1"/>
      <c r="B11" s="7"/>
      <c r="C11" s="5"/>
      <c r="D11" s="39"/>
      <c r="E11" s="41"/>
      <c r="F11" s="41"/>
    </row>
    <row r="12" spans="1:6" ht="38.25" x14ac:dyDescent="0.2">
      <c r="A12" s="1">
        <v>2</v>
      </c>
      <c r="B12" s="8" t="s">
        <v>9</v>
      </c>
      <c r="C12" s="5">
        <v>6700</v>
      </c>
      <c r="D12" s="1" t="s">
        <v>1</v>
      </c>
      <c r="E12" s="51"/>
      <c r="F12" s="41">
        <f>E12*C12</f>
        <v>0</v>
      </c>
    </row>
    <row r="13" spans="1:6" x14ac:dyDescent="0.2">
      <c r="A13" s="1"/>
      <c r="B13" s="8"/>
      <c r="C13" s="5"/>
      <c r="D13" s="1"/>
      <c r="E13" s="41"/>
      <c r="F13" s="41"/>
    </row>
    <row r="14" spans="1:6" ht="25.5" x14ac:dyDescent="0.2">
      <c r="A14" s="1">
        <v>3</v>
      </c>
      <c r="B14" s="9" t="s">
        <v>11</v>
      </c>
      <c r="C14" s="5">
        <v>12</v>
      </c>
      <c r="D14" s="1" t="s">
        <v>2</v>
      </c>
      <c r="E14" s="51"/>
      <c r="F14" s="41">
        <f t="shared" ref="F14:F18" si="0">E14*C14</f>
        <v>0</v>
      </c>
    </row>
    <row r="15" spans="1:6" x14ac:dyDescent="0.2">
      <c r="A15" s="1"/>
      <c r="B15" s="9"/>
      <c r="C15" s="5"/>
      <c r="D15" s="1"/>
      <c r="E15" s="41"/>
      <c r="F15" s="41"/>
    </row>
    <row r="16" spans="1:6" ht="25.5" x14ac:dyDescent="0.2">
      <c r="A16" s="1">
        <f>A14+1</f>
        <v>4</v>
      </c>
      <c r="B16" s="9" t="s">
        <v>12</v>
      </c>
      <c r="C16" s="5">
        <v>7</v>
      </c>
      <c r="D16" s="1" t="s">
        <v>2</v>
      </c>
      <c r="E16" s="51"/>
      <c r="F16" s="41">
        <f t="shared" si="0"/>
        <v>0</v>
      </c>
    </row>
    <row r="17" spans="1:6" x14ac:dyDescent="0.2">
      <c r="A17" s="1"/>
      <c r="B17" s="9"/>
      <c r="C17" s="5"/>
      <c r="D17" s="1"/>
      <c r="E17" s="41"/>
      <c r="F17" s="41"/>
    </row>
    <row r="18" spans="1:6" ht="25.5" x14ac:dyDescent="0.2">
      <c r="A18" s="1">
        <v>5</v>
      </c>
      <c r="B18" s="9" t="s">
        <v>13</v>
      </c>
      <c r="C18" s="5">
        <v>34</v>
      </c>
      <c r="D18" s="1" t="s">
        <v>2</v>
      </c>
      <c r="E18" s="51"/>
      <c r="F18" s="41">
        <f t="shared" si="0"/>
        <v>0</v>
      </c>
    </row>
    <row r="19" spans="1:6" x14ac:dyDescent="0.2">
      <c r="A19" s="1"/>
      <c r="B19" s="9"/>
      <c r="C19" s="5"/>
      <c r="D19" s="1"/>
      <c r="E19" s="41"/>
      <c r="F19" s="41"/>
    </row>
    <row r="20" spans="1:6" ht="25.5" x14ac:dyDescent="0.2">
      <c r="A20" s="1">
        <v>6</v>
      </c>
      <c r="B20" s="9" t="s">
        <v>14</v>
      </c>
      <c r="C20" s="5">
        <v>34</v>
      </c>
      <c r="D20" s="1" t="s">
        <v>2</v>
      </c>
      <c r="E20" s="51"/>
      <c r="F20" s="41">
        <f>E20*C20</f>
        <v>0</v>
      </c>
    </row>
    <row r="21" spans="1:6" ht="21" thickBot="1" x14ac:dyDescent="0.25">
      <c r="A21" s="43"/>
      <c r="B21" s="44"/>
      <c r="C21" s="45"/>
      <c r="D21" s="36"/>
      <c r="E21" s="46"/>
      <c r="F21" s="47"/>
    </row>
    <row r="22" spans="1:6" ht="64.5" thickBot="1" x14ac:dyDescent="0.25">
      <c r="A22" s="14"/>
      <c r="B22" s="12" t="s">
        <v>19</v>
      </c>
      <c r="C22" s="4"/>
      <c r="D22" s="4"/>
      <c r="E22" s="49"/>
      <c r="F22" s="50">
        <f>F10+F12+F14+F16+F18+F20</f>
        <v>0</v>
      </c>
    </row>
    <row r="23" spans="1:6" ht="21" thickBot="1" x14ac:dyDescent="0.25">
      <c r="A23" s="15"/>
      <c r="B23" s="4"/>
      <c r="C23" s="4"/>
      <c r="D23" s="4"/>
      <c r="E23" s="49"/>
      <c r="F23" s="4"/>
    </row>
    <row r="24" spans="1:6" ht="25.5" customHeight="1" thickBot="1" x14ac:dyDescent="0.25">
      <c r="A24" s="15"/>
      <c r="B24" s="10" t="s">
        <v>27</v>
      </c>
      <c r="C24" s="4"/>
      <c r="D24" s="4"/>
      <c r="E24" s="49"/>
      <c r="F24" s="48"/>
    </row>
    <row r="25" spans="1:6" ht="25.5" customHeight="1" x14ac:dyDescent="0.2">
      <c r="A25" s="16" t="s">
        <v>32</v>
      </c>
      <c r="B25" s="4" t="s">
        <v>18</v>
      </c>
      <c r="C25" s="5">
        <v>1</v>
      </c>
      <c r="D25" s="1" t="s">
        <v>0</v>
      </c>
      <c r="E25" s="51"/>
      <c r="F25" s="42">
        <f>C25*E25</f>
        <v>0</v>
      </c>
    </row>
    <row r="26" spans="1:6" x14ac:dyDescent="0.2">
      <c r="A26" s="16"/>
      <c r="B26" s="6"/>
      <c r="C26" s="5"/>
      <c r="D26" s="1"/>
      <c r="E26" s="41"/>
      <c r="F26" s="42"/>
    </row>
    <row r="27" spans="1:6" ht="25.35" customHeight="1" x14ac:dyDescent="0.2">
      <c r="A27" s="16" t="s">
        <v>33</v>
      </c>
      <c r="B27" s="6" t="s">
        <v>24</v>
      </c>
      <c r="C27" s="5">
        <v>100</v>
      </c>
      <c r="D27" s="1" t="s">
        <v>1</v>
      </c>
      <c r="E27" s="51"/>
      <c r="F27" s="42">
        <f>C27*E27</f>
        <v>0</v>
      </c>
    </row>
    <row r="28" spans="1:6" x14ac:dyDescent="0.2">
      <c r="A28" s="16"/>
      <c r="B28" s="6"/>
      <c r="C28" s="5"/>
      <c r="D28" s="1"/>
      <c r="E28" s="41"/>
      <c r="F28" s="42"/>
    </row>
    <row r="29" spans="1:6" ht="25.5" customHeight="1" x14ac:dyDescent="0.2">
      <c r="A29" s="16" t="s">
        <v>34</v>
      </c>
      <c r="B29" s="6" t="s">
        <v>25</v>
      </c>
      <c r="C29" s="5">
        <v>5000</v>
      </c>
      <c r="D29" s="1" t="s">
        <v>1</v>
      </c>
      <c r="E29" s="51"/>
      <c r="F29" s="42">
        <f>C29*E29</f>
        <v>0</v>
      </c>
    </row>
    <row r="30" spans="1:6" x14ac:dyDescent="0.2">
      <c r="A30" s="16"/>
      <c r="B30" s="6"/>
      <c r="C30" s="5"/>
      <c r="D30" s="1"/>
      <c r="E30" s="41"/>
      <c r="F30" s="42"/>
    </row>
    <row r="31" spans="1:6" ht="25.5" customHeight="1" x14ac:dyDescent="0.2">
      <c r="A31" s="16" t="s">
        <v>35</v>
      </c>
      <c r="B31" s="6" t="s">
        <v>26</v>
      </c>
      <c r="C31" s="5">
        <v>1600</v>
      </c>
      <c r="D31" s="1" t="s">
        <v>1</v>
      </c>
      <c r="E31" s="51"/>
      <c r="F31" s="42">
        <f>C31*E31</f>
        <v>0</v>
      </c>
    </row>
    <row r="32" spans="1:6" x14ac:dyDescent="0.2">
      <c r="A32" s="16"/>
      <c r="B32" s="6"/>
      <c r="C32" s="5"/>
      <c r="D32" s="1"/>
      <c r="E32" s="41"/>
      <c r="F32" s="42"/>
    </row>
    <row r="33" spans="1:6" ht="51.75" customHeight="1" x14ac:dyDescent="0.2">
      <c r="A33" s="16" t="s">
        <v>36</v>
      </c>
      <c r="B33" s="9" t="s">
        <v>30</v>
      </c>
      <c r="C33" s="5">
        <v>12</v>
      </c>
      <c r="D33" s="1" t="s">
        <v>2</v>
      </c>
      <c r="E33" s="51"/>
      <c r="F33" s="42">
        <f>C33*E33</f>
        <v>0</v>
      </c>
    </row>
    <row r="34" spans="1:6" x14ac:dyDescent="0.2">
      <c r="A34" s="16"/>
      <c r="B34" s="9"/>
      <c r="C34" s="5"/>
      <c r="D34" s="1"/>
      <c r="E34" s="41"/>
      <c r="F34" s="42"/>
    </row>
    <row r="35" spans="1:6" ht="54.75" customHeight="1" x14ac:dyDescent="0.2">
      <c r="A35" s="16" t="s">
        <v>37</v>
      </c>
      <c r="B35" s="9" t="s">
        <v>31</v>
      </c>
      <c r="C35" s="1">
        <v>7</v>
      </c>
      <c r="D35" s="1" t="s">
        <v>2</v>
      </c>
      <c r="E35" s="51"/>
      <c r="F35" s="42">
        <f>C35*E35</f>
        <v>0</v>
      </c>
    </row>
    <row r="36" spans="1:6" ht="13.5" thickBot="1" x14ac:dyDescent="0.25">
      <c r="A36" s="14"/>
      <c r="B36" s="17"/>
      <c r="C36" s="17"/>
      <c r="D36" s="17"/>
      <c r="E36" s="17"/>
      <c r="F36" s="18"/>
    </row>
    <row r="37" spans="1:6" ht="15" customHeight="1" thickBot="1" x14ac:dyDescent="0.25">
      <c r="A37" s="19"/>
      <c r="B37" s="10" t="s">
        <v>28</v>
      </c>
      <c r="F37" s="50">
        <f>F25+F27+F29+F31+F33+F35</f>
        <v>0</v>
      </c>
    </row>
    <row r="38" spans="1:6" ht="13.5" thickBot="1" x14ac:dyDescent="0.25">
      <c r="A38" s="19"/>
      <c r="F38" s="20"/>
    </row>
    <row r="39" spans="1:6" ht="88.5" customHeight="1" thickBot="1" x14ac:dyDescent="0.25">
      <c r="A39" s="19"/>
      <c r="B39" s="13" t="s">
        <v>17</v>
      </c>
      <c r="D39" s="4"/>
      <c r="E39" s="31"/>
      <c r="F39" s="27"/>
    </row>
    <row r="40" spans="1:6" ht="13.5" thickBot="1" x14ac:dyDescent="0.25">
      <c r="A40" s="19"/>
      <c r="E40" s="28"/>
      <c r="F40" s="27"/>
    </row>
    <row r="41" spans="1:6" ht="15" customHeight="1" x14ac:dyDescent="0.2">
      <c r="A41" s="19"/>
      <c r="B41" s="21"/>
      <c r="E41" s="28"/>
      <c r="F41" s="27"/>
    </row>
    <row r="42" spans="1:6" ht="15" customHeight="1" x14ac:dyDescent="0.2">
      <c r="A42" s="19"/>
      <c r="B42" s="26" t="s">
        <v>20</v>
      </c>
      <c r="E42" s="28"/>
      <c r="F42" s="27"/>
    </row>
    <row r="43" spans="1:6" ht="15" customHeight="1" x14ac:dyDescent="0.2">
      <c r="A43" s="19"/>
      <c r="B43" s="22" t="s">
        <v>21</v>
      </c>
      <c r="E43" s="28"/>
      <c r="F43" s="27"/>
    </row>
    <row r="44" spans="1:6" ht="15" customHeight="1" x14ac:dyDescent="0.2">
      <c r="A44" s="19"/>
      <c r="B44" s="22" t="s">
        <v>22</v>
      </c>
      <c r="E44" s="28"/>
      <c r="F44" s="27"/>
    </row>
    <row r="45" spans="1:6" ht="15" customHeight="1" thickBot="1" x14ac:dyDescent="0.25">
      <c r="A45" s="19"/>
      <c r="B45" s="23"/>
      <c r="E45" s="28"/>
      <c r="F45" s="27"/>
    </row>
    <row r="46" spans="1:6" x14ac:dyDescent="0.2">
      <c r="A46" s="24"/>
      <c r="B46" s="25"/>
      <c r="C46" s="25"/>
      <c r="D46" s="25"/>
      <c r="E46" s="29"/>
      <c r="F46" s="30"/>
    </row>
  </sheetData>
  <sheetProtection algorithmName="SHA-512" hashValue="BAWqwY1gvAU08CZ2ymdT5QfxQe9pj8/l6MNcxUDR7ABTE9esgnWuN0Onq2V+r7VLLREBUqk1IP0Eufu1dHScEA==" saltValue="0FmAW6G8rscLIT9KKhwl2w==" spinCount="100000" sheet="1" objects="1" scenarios="1"/>
  <printOptions horizontalCentered="1" verticalCentered="1"/>
  <pageMargins left="0.25" right="0.25" top="0.5" bottom="0" header="0" footer="0"/>
  <pageSetup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BASE BID</vt:lpstr>
      <vt:lpstr>'BASE BID'!Print_Area</vt:lpstr>
      <vt:lpstr>'BASE BID'!Print_Titles</vt:lpstr>
    </vt:vector>
  </TitlesOfParts>
  <Company>Almon Associates,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Guin</dc:creator>
  <cp:lastModifiedBy>Ridgeway, Mary</cp:lastModifiedBy>
  <cp:lastPrinted>2026-04-21T20:16:25Z</cp:lastPrinted>
  <dcterms:created xsi:type="dcterms:W3CDTF">2000-07-05T14:12:28Z</dcterms:created>
  <dcterms:modified xsi:type="dcterms:W3CDTF">2026-04-21T20:16:31Z</dcterms:modified>
</cp:coreProperties>
</file>